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10_Statistikat e Hotelerisë\"/>
    </mc:Choice>
  </mc:AlternateContent>
  <bookViews>
    <workbookView xWindow="0" yWindow="0" windowWidth="15360" windowHeight="8730"/>
  </bookViews>
  <sheets>
    <sheet name="Sheet1" sheetId="1" r:id="rId1"/>
  </sheets>
  <definedNames>
    <definedName name="_xlnm.Print_Area" localSheetId="0">Sheet1!$A$1:$AU$41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60" i="1" l="1"/>
  <c r="AJ60" i="1"/>
  <c r="AH60" i="1"/>
  <c r="AF60" i="1"/>
  <c r="X60" i="1"/>
  <c r="J60" i="1"/>
  <c r="F60" i="1"/>
  <c r="C60" i="1"/>
  <c r="C55" i="1"/>
  <c r="AP55" i="1"/>
  <c r="AJ55" i="1"/>
  <c r="AH55" i="1"/>
  <c r="AF55" i="1"/>
  <c r="X55" i="1"/>
  <c r="J55" i="1"/>
  <c r="F55" i="1"/>
  <c r="AP50" i="1" l="1"/>
  <c r="AJ50" i="1"/>
  <c r="AH50" i="1"/>
  <c r="AF50" i="1"/>
  <c r="X50" i="1"/>
  <c r="J50" i="1"/>
  <c r="F50" i="1"/>
  <c r="C50" i="1"/>
  <c r="C45" i="1"/>
  <c r="C30" i="1" l="1"/>
  <c r="C25" i="1"/>
  <c r="C20" i="1"/>
  <c r="C15" i="1"/>
  <c r="C10" i="1"/>
  <c r="C40" i="1"/>
  <c r="C35" i="1"/>
  <c r="F10" i="1"/>
  <c r="AB35" i="1" l="1"/>
  <c r="D35" i="1"/>
  <c r="AP45" i="1"/>
  <c r="AJ45" i="1"/>
  <c r="AH45" i="1"/>
  <c r="AF45" i="1"/>
  <c r="X45" i="1"/>
  <c r="J45" i="1"/>
  <c r="F45" i="1"/>
  <c r="J40" i="1" l="1"/>
  <c r="X40" i="1"/>
  <c r="AF40" i="1"/>
  <c r="AH40" i="1"/>
  <c r="AJ40" i="1"/>
  <c r="AP40" i="1"/>
  <c r="F40" i="1"/>
  <c r="F35" i="1" l="1"/>
  <c r="J35" i="1"/>
  <c r="N35" i="1"/>
  <c r="P35" i="1"/>
  <c r="R35" i="1"/>
  <c r="T35" i="1"/>
  <c r="X35" i="1"/>
  <c r="Z35" i="1"/>
  <c r="AD35" i="1"/>
  <c r="AF35" i="1"/>
  <c r="AH35" i="1"/>
  <c r="AJ35" i="1"/>
  <c r="AL35" i="1"/>
  <c r="AN35" i="1"/>
  <c r="AP35" i="1"/>
  <c r="AT35" i="1"/>
  <c r="F30" i="1"/>
  <c r="J30" i="1"/>
  <c r="N30" i="1"/>
  <c r="P30" i="1"/>
  <c r="R30" i="1"/>
  <c r="T30" i="1"/>
  <c r="X30" i="1"/>
  <c r="Z30" i="1"/>
  <c r="AB30" i="1"/>
  <c r="AD30" i="1"/>
  <c r="AF30" i="1"/>
  <c r="AH30" i="1"/>
  <c r="AJ30" i="1"/>
  <c r="AL30" i="1"/>
  <c r="AN30" i="1"/>
  <c r="AP30" i="1"/>
  <c r="AT30" i="1"/>
  <c r="D30" i="1"/>
  <c r="F25" i="1"/>
  <c r="H25" i="1"/>
  <c r="J25" i="1"/>
  <c r="N25" i="1"/>
  <c r="P25" i="1"/>
  <c r="R25" i="1"/>
  <c r="T25" i="1"/>
  <c r="X25" i="1"/>
  <c r="Z25" i="1"/>
  <c r="AB25" i="1"/>
  <c r="AD25" i="1"/>
  <c r="AF25" i="1"/>
  <c r="AH25" i="1"/>
  <c r="AJ25" i="1"/>
  <c r="AL25" i="1"/>
  <c r="AN25" i="1"/>
  <c r="AP25" i="1"/>
  <c r="AT25" i="1"/>
  <c r="D25" i="1"/>
  <c r="F20" i="1"/>
  <c r="J20" i="1"/>
  <c r="X20" i="1"/>
  <c r="AF20" i="1"/>
  <c r="AH20" i="1"/>
  <c r="AJ20" i="1"/>
  <c r="AP20" i="1"/>
  <c r="J15" i="1"/>
  <c r="X15" i="1"/>
  <c r="AF15" i="1"/>
  <c r="AH15" i="1"/>
  <c r="AJ15" i="1"/>
  <c r="AP15" i="1"/>
  <c r="F15" i="1"/>
  <c r="J10" i="1"/>
  <c r="X10" i="1"/>
  <c r="AF10" i="1"/>
  <c r="AH10" i="1"/>
  <c r="AJ10" i="1"/>
  <c r="AP10" i="1"/>
</calcChain>
</file>

<file path=xl/sharedStrings.xml><?xml version="1.0" encoding="utf-8"?>
<sst xmlns="http://schemas.openxmlformats.org/spreadsheetml/2006/main" count="768" uniqueCount="76">
  <si>
    <t>Periudha</t>
  </si>
  <si>
    <t>Deqan</t>
  </si>
  <si>
    <t>TM1 - 2009</t>
  </si>
  <si>
    <t>TM2 - 2009</t>
  </si>
  <si>
    <t>TM3 - 2009</t>
  </si>
  <si>
    <t>TM4 - 2009</t>
  </si>
  <si>
    <t>TM1 - 2010</t>
  </si>
  <si>
    <t>TM2 - 2010</t>
  </si>
  <si>
    <t>TM3 - 2010</t>
  </si>
  <si>
    <t>TM4 - 2010</t>
  </si>
  <si>
    <t>TM1 - 2011</t>
  </si>
  <si>
    <t>TM2 - 2011</t>
  </si>
  <si>
    <t>TM3 - 2011</t>
  </si>
  <si>
    <t>TM4 - 2011</t>
  </si>
  <si>
    <t>TM1 - 2012</t>
  </si>
  <si>
    <t>TM2 - 2012</t>
  </si>
  <si>
    <t>TM3 - 2012</t>
  </si>
  <si>
    <t>TM4 - 2012</t>
  </si>
  <si>
    <t>TM1 - 2013</t>
  </si>
  <si>
    <t>TM2 - 2013</t>
  </si>
  <si>
    <t>TM3 - 2013</t>
  </si>
  <si>
    <t>TM4 - 2013</t>
  </si>
  <si>
    <t>TM1 - 2014</t>
  </si>
  <si>
    <t>Gjakovë</t>
  </si>
  <si>
    <t>Gjilan</t>
  </si>
  <si>
    <t>Istog</t>
  </si>
  <si>
    <t>Klinë</t>
  </si>
  <si>
    <t>Fushë Kosovë</t>
  </si>
  <si>
    <t>Mitrovicë</t>
  </si>
  <si>
    <t>Lipjan</t>
  </si>
  <si>
    <t>Rahovec</t>
  </si>
  <si>
    <t>Pejë</t>
  </si>
  <si>
    <t>Prishtinë</t>
  </si>
  <si>
    <t>Prizren</t>
  </si>
  <si>
    <t>Shtime</t>
  </si>
  <si>
    <t>Suharekë</t>
  </si>
  <si>
    <t>Ferizaj</t>
  </si>
  <si>
    <t>Viti</t>
  </si>
  <si>
    <t>Vushtrri</t>
  </si>
  <si>
    <t>Gjithsej</t>
  </si>
  <si>
    <t xml:space="preserve">Burimi: Agjencia e Statistikave të Kosovës. </t>
  </si>
  <si>
    <t>.</t>
  </si>
  <si>
    <t>Gllogoc</t>
  </si>
  <si>
    <t>Obiliq</t>
  </si>
  <si>
    <t>Dragash</t>
  </si>
  <si>
    <t>Kamenicë</t>
  </si>
  <si>
    <t>TM2 - 2014</t>
  </si>
  <si>
    <t>TM3 - 2014</t>
  </si>
  <si>
    <t>TM4 - 2014</t>
  </si>
  <si>
    <t>TM1 - 2015</t>
  </si>
  <si>
    <t>Shfrytëzimi i kapaciteteve hoteliere</t>
  </si>
  <si>
    <t>Komunat</t>
  </si>
  <si>
    <t>TM2 - 2015</t>
  </si>
  <si>
    <t>Kosova (Mesatarja e shfrytëzimit të kapaciteteve hoteliere)</t>
  </si>
  <si>
    <t>TM3 - 2015</t>
  </si>
  <si>
    <t>TM4 - 2015</t>
  </si>
  <si>
    <t>Tabela 2.</t>
  </si>
  <si>
    <t xml:space="preserve"> Shfrytëzimi i Kapaciteteve Hoteliere në Kosovë, të anketuara në përqindje </t>
  </si>
  <si>
    <t>(në përqindje %)</t>
  </si>
  <si>
    <t>TM1 - 2016</t>
  </si>
  <si>
    <t>TM2 - 2016</t>
  </si>
  <si>
    <t>TM3 - 2016</t>
  </si>
  <si>
    <t>TM4 - 2016</t>
  </si>
  <si>
    <t>TM1 - 2017</t>
  </si>
  <si>
    <t>Kaçanik</t>
  </si>
  <si>
    <t>TM2 - 2017</t>
  </si>
  <si>
    <t>TM3 - 2017</t>
  </si>
  <si>
    <t>TM4 - 2017</t>
  </si>
  <si>
    <t>TM1 - 2018</t>
  </si>
  <si>
    <t>TM2 - 2018</t>
  </si>
  <si>
    <t>TM3 - 2018</t>
  </si>
  <si>
    <t>TM4 - 2018</t>
  </si>
  <si>
    <t>TM1 - 2019</t>
  </si>
  <si>
    <t>TM2 - 2019</t>
  </si>
  <si>
    <t>TM3 - 2019</t>
  </si>
  <si>
    <t>TM4 - 2019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</si>
</sst>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3" borderId="39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2" fontId="4" fillId="3" borderId="40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2" fontId="4" fillId="3" borderId="41" xfId="0" applyNumberFormat="1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2" fontId="4" fillId="3" borderId="42" xfId="0" applyNumberFormat="1" applyFont="1" applyFill="1" applyBorder="1" applyAlignment="1">
      <alignment horizontal="center" vertical="center"/>
    </xf>
    <xf numFmtId="2" fontId="4" fillId="3" borderId="43" xfId="0" applyNumberFormat="1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39" xfId="0" applyFont="1" applyBorder="1"/>
    <xf numFmtId="2" fontId="4" fillId="3" borderId="4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42" xfId="0" applyFont="1" applyFill="1" applyBorder="1"/>
    <xf numFmtId="2" fontId="4" fillId="3" borderId="5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4" fillId="0" borderId="0" xfId="0" quotePrefix="1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48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0" fontId="4" fillId="0" borderId="48" xfId="0" quotePrefix="1" applyFont="1" applyBorder="1" applyAlignment="1">
      <alignment horizontal="center" wrapText="1"/>
    </xf>
    <xf numFmtId="0" fontId="4" fillId="0" borderId="49" xfId="0" quotePrefix="1" applyFont="1" applyBorder="1" applyAlignment="1">
      <alignment horizontal="center" wrapText="1"/>
    </xf>
    <xf numFmtId="0" fontId="4" fillId="0" borderId="58" xfId="0" quotePrefix="1" applyFont="1" applyBorder="1" applyAlignment="1">
      <alignment horizontal="center" wrapText="1"/>
    </xf>
    <xf numFmtId="2" fontId="4" fillId="0" borderId="48" xfId="0" applyNumberFormat="1" applyFont="1" applyBorder="1" applyAlignment="1">
      <alignment horizontal="center" wrapText="1"/>
    </xf>
    <xf numFmtId="2" fontId="4" fillId="0" borderId="49" xfId="0" applyNumberFormat="1" applyFont="1" applyBorder="1" applyAlignment="1">
      <alignment horizontal="center" wrapText="1"/>
    </xf>
    <xf numFmtId="2" fontId="4" fillId="0" borderId="9" xfId="0" applyNumberFormat="1" applyFont="1" applyBorder="1" applyAlignment="1">
      <alignment horizontal="center" wrapText="1"/>
    </xf>
    <xf numFmtId="2" fontId="4" fillId="0" borderId="26" xfId="0" applyNumberFormat="1" applyFont="1" applyBorder="1" applyAlignment="1">
      <alignment horizontal="center" wrapText="1"/>
    </xf>
    <xf numFmtId="0" fontId="4" fillId="0" borderId="9" xfId="0" quotePrefix="1" applyFont="1" applyBorder="1" applyAlignment="1">
      <alignment horizontal="center" wrapText="1"/>
    </xf>
    <xf numFmtId="0" fontId="4" fillId="0" borderId="26" xfId="0" quotePrefix="1" applyFont="1" applyBorder="1" applyAlignment="1">
      <alignment horizontal="center" wrapText="1"/>
    </xf>
    <xf numFmtId="0" fontId="4" fillId="0" borderId="10" xfId="0" quotePrefix="1" applyFont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2" fontId="4" fillId="2" borderId="17" xfId="0" applyNumberFormat="1" applyFont="1" applyFill="1" applyBorder="1" applyAlignment="1">
      <alignment horizontal="center" wrapText="1"/>
    </xf>
    <xf numFmtId="2" fontId="4" fillId="2" borderId="15" xfId="0" applyNumberFormat="1" applyFont="1" applyFill="1" applyBorder="1" applyAlignment="1">
      <alignment horizontal="center" wrapText="1"/>
    </xf>
    <xf numFmtId="2" fontId="4" fillId="2" borderId="32" xfId="0" applyNumberFormat="1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4" xfId="0" quotePrefix="1" applyFont="1" applyBorder="1" applyAlignment="1">
      <alignment horizontal="center" wrapText="1"/>
    </xf>
    <xf numFmtId="0" fontId="4" fillId="0" borderId="25" xfId="0" quotePrefix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2" fontId="4" fillId="0" borderId="25" xfId="0" applyNumberFormat="1" applyFont="1" applyBorder="1" applyAlignment="1">
      <alignment horizontal="center" wrapText="1"/>
    </xf>
    <xf numFmtId="0" fontId="4" fillId="0" borderId="6" xfId="0" quotePrefix="1" applyFont="1" applyBorder="1" applyAlignment="1">
      <alignment horizontal="center" wrapText="1"/>
    </xf>
    <xf numFmtId="2" fontId="4" fillId="2" borderId="16" xfId="0" applyNumberFormat="1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22" xfId="0" quotePrefix="1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1" xfId="0" quotePrefix="1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0" xfId="0" quotePrefix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46" xfId="0" quotePrefix="1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5" xfId="0" applyFont="1" applyBorder="1" applyAlignment="1">
      <alignment horizontal="center" wrapText="1"/>
    </xf>
    <xf numFmtId="0" fontId="4" fillId="0" borderId="46" xfId="0" applyFont="1" applyBorder="1" applyAlignment="1">
      <alignment horizontal="center" wrapText="1"/>
    </xf>
    <xf numFmtId="2" fontId="4" fillId="0" borderId="46" xfId="0" applyNumberFormat="1" applyFont="1" applyBorder="1" applyAlignment="1">
      <alignment horizontal="center" wrapText="1"/>
    </xf>
    <xf numFmtId="2" fontId="4" fillId="0" borderId="45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2" xfId="0" quotePrefix="1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30" xfId="0" quotePrefix="1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7" xfId="0" quotePrefix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wrapText="1"/>
    </xf>
    <xf numFmtId="2" fontId="4" fillId="0" borderId="21" xfId="0" applyNumberFormat="1" applyFont="1" applyBorder="1" applyAlignment="1">
      <alignment horizontal="center" wrapText="1"/>
    </xf>
    <xf numFmtId="1" fontId="4" fillId="2" borderId="17" xfId="0" applyNumberFormat="1" applyFont="1" applyFill="1" applyBorder="1" applyAlignment="1">
      <alignment horizontal="center" wrapText="1"/>
    </xf>
    <xf numFmtId="1" fontId="4" fillId="2" borderId="15" xfId="0" applyNumberFormat="1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2" fontId="4" fillId="0" borderId="22" xfId="0" applyNumberFormat="1" applyFont="1" applyBorder="1" applyAlignment="1">
      <alignment horizontal="center" wrapText="1"/>
    </xf>
    <xf numFmtId="0" fontId="4" fillId="0" borderId="0" xfId="0" quotePrefix="1" applyFont="1" applyBorder="1" applyAlignment="1">
      <alignment horizontal="center" wrapText="1"/>
    </xf>
    <xf numFmtId="0" fontId="4" fillId="0" borderId="50" xfId="0" applyFont="1" applyBorder="1" applyAlignment="1">
      <alignment horizontal="center" wrapText="1"/>
    </xf>
    <xf numFmtId="2" fontId="4" fillId="0" borderId="7" xfId="0" applyNumberFormat="1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0" fontId="4" fillId="0" borderId="7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4" fillId="0" borderId="55" xfId="0" quotePrefix="1" applyFont="1" applyBorder="1" applyAlignment="1">
      <alignment horizontal="center" wrapText="1"/>
    </xf>
    <xf numFmtId="0" fontId="4" fillId="0" borderId="56" xfId="0" quotePrefix="1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wrapText="1"/>
    </xf>
    <xf numFmtId="2" fontId="4" fillId="0" borderId="0" xfId="0" applyNumberFormat="1" applyFont="1" applyBorder="1" applyAlignment="1">
      <alignment horizontal="center" wrapText="1"/>
    </xf>
    <xf numFmtId="0" fontId="4" fillId="0" borderId="46" xfId="0" quotePrefix="1" applyFont="1" applyBorder="1" applyAlignment="1">
      <alignment horizontal="center"/>
    </xf>
    <xf numFmtId="0" fontId="4" fillId="0" borderId="45" xfId="0" quotePrefix="1" applyFont="1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" fontId="4" fillId="2" borderId="16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1" fontId="4" fillId="2" borderId="32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24" xfId="0" applyNumberFormat="1" applyFont="1" applyBorder="1" applyAlignment="1">
      <alignment horizontal="center" wrapText="1"/>
    </xf>
    <xf numFmtId="0" fontId="4" fillId="0" borderId="24" xfId="0" quotePrefix="1" applyFont="1" applyBorder="1" applyAlignment="1">
      <alignment horizontal="center" wrapText="1"/>
    </xf>
    <xf numFmtId="0" fontId="4" fillId="0" borderId="24" xfId="0" quotePrefix="1" applyFont="1" applyBorder="1" applyAlignment="1">
      <alignment horizontal="center" vertical="center" wrapText="1"/>
    </xf>
    <xf numFmtId="0" fontId="4" fillId="0" borderId="25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wrapText="1"/>
    </xf>
    <xf numFmtId="0" fontId="4" fillId="0" borderId="45" xfId="0" quotePrefix="1" applyFont="1" applyBorder="1" applyAlignment="1">
      <alignment horizontal="center" wrapText="1"/>
    </xf>
    <xf numFmtId="0" fontId="4" fillId="0" borderId="47" xfId="0" quotePrefix="1" applyFont="1" applyBorder="1" applyAlignment="1">
      <alignment horizontal="center" wrapText="1"/>
    </xf>
    <xf numFmtId="0" fontId="4" fillId="0" borderId="59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2" fontId="4" fillId="3" borderId="61" xfId="0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wrapText="1"/>
    </xf>
    <xf numFmtId="0" fontId="4" fillId="2" borderId="63" xfId="0" applyFont="1" applyFill="1" applyBorder="1" applyAlignment="1">
      <alignment horizontal="center" wrapText="1"/>
    </xf>
    <xf numFmtId="2" fontId="4" fillId="2" borderId="62" xfId="0" applyNumberFormat="1" applyFont="1" applyFill="1" applyBorder="1" applyAlignment="1">
      <alignment horizontal="center" wrapText="1"/>
    </xf>
    <xf numFmtId="2" fontId="4" fillId="2" borderId="63" xfId="0" applyNumberFormat="1" applyFont="1" applyFill="1" applyBorder="1" applyAlignment="1">
      <alignment horizontal="center" wrapText="1"/>
    </xf>
    <xf numFmtId="2" fontId="4" fillId="2" borderId="6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5"/>
  <sheetViews>
    <sheetView showGridLines="0" tabSelected="1" zoomScaleNormal="100" workbookViewId="0">
      <pane xSplit="1" ySplit="5" topLeftCell="B39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13.42578125" customWidth="1"/>
    <col min="2" max="2" width="10" customWidth="1"/>
    <col min="3" max="3" width="17.42578125" customWidth="1"/>
    <col min="4" max="4" width="11.42578125" customWidth="1"/>
  </cols>
  <sheetData>
    <row r="1" spans="1:47" ht="15" customHeight="1" x14ac:dyDescent="0.25">
      <c r="A1" s="28" t="s">
        <v>56</v>
      </c>
      <c r="B1" s="7"/>
      <c r="C1" s="7"/>
      <c r="D1" s="7"/>
      <c r="E1" s="7"/>
      <c r="F1" s="7"/>
      <c r="G1" s="7"/>
      <c r="H1" s="7"/>
      <c r="I1" s="8"/>
      <c r="J1" s="8"/>
      <c r="K1" s="8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</row>
    <row r="2" spans="1:47" ht="18.75" x14ac:dyDescent="0.25">
      <c r="A2" s="45" t="s">
        <v>57</v>
      </c>
      <c r="B2" s="45"/>
      <c r="C2" s="45"/>
      <c r="D2" s="45"/>
      <c r="E2" s="45"/>
      <c r="F2" s="45"/>
      <c r="G2" s="45"/>
      <c r="H2" s="45"/>
      <c r="I2" s="45"/>
      <c r="J2" s="45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ht="19.5" thickBot="1" x14ac:dyDescent="0.3">
      <c r="A3" s="161" t="s">
        <v>58</v>
      </c>
      <c r="B3" s="161"/>
      <c r="C3" s="23"/>
      <c r="D3" s="23"/>
      <c r="E3" s="23"/>
      <c r="F3" s="23"/>
      <c r="G3" s="23"/>
      <c r="H3" s="23"/>
      <c r="I3" s="23"/>
      <c r="J3" s="23"/>
      <c r="K3" s="8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17.25" customHeight="1" x14ac:dyDescent="0.25">
      <c r="A4" s="93" t="s">
        <v>0</v>
      </c>
      <c r="B4" s="31"/>
      <c r="C4" s="106" t="s">
        <v>53</v>
      </c>
      <c r="D4" s="132" t="s">
        <v>50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3"/>
    </row>
    <row r="5" spans="1:47" ht="56.25" customHeight="1" thickBot="1" x14ac:dyDescent="0.3">
      <c r="A5" s="94"/>
      <c r="B5" s="32" t="s">
        <v>51</v>
      </c>
      <c r="C5" s="107"/>
      <c r="D5" s="134" t="s">
        <v>1</v>
      </c>
      <c r="E5" s="135"/>
      <c r="F5" s="136" t="s">
        <v>23</v>
      </c>
      <c r="G5" s="137"/>
      <c r="H5" s="138" t="s">
        <v>42</v>
      </c>
      <c r="I5" s="139"/>
      <c r="J5" s="140" t="s">
        <v>24</v>
      </c>
      <c r="K5" s="141"/>
      <c r="L5" s="138" t="s">
        <v>44</v>
      </c>
      <c r="M5" s="139"/>
      <c r="N5" s="140" t="s">
        <v>25</v>
      </c>
      <c r="O5" s="141"/>
      <c r="P5" s="138" t="s">
        <v>64</v>
      </c>
      <c r="Q5" s="139"/>
      <c r="R5" s="140" t="s">
        <v>26</v>
      </c>
      <c r="S5" s="141"/>
      <c r="T5" s="142" t="s">
        <v>27</v>
      </c>
      <c r="U5" s="143"/>
      <c r="V5" s="140" t="s">
        <v>45</v>
      </c>
      <c r="W5" s="141"/>
      <c r="X5" s="138" t="s">
        <v>28</v>
      </c>
      <c r="Y5" s="139"/>
      <c r="Z5" s="140" t="s">
        <v>29</v>
      </c>
      <c r="AA5" s="141"/>
      <c r="AB5" s="138" t="s">
        <v>43</v>
      </c>
      <c r="AC5" s="139"/>
      <c r="AD5" s="140" t="s">
        <v>30</v>
      </c>
      <c r="AE5" s="141"/>
      <c r="AF5" s="138" t="s">
        <v>31</v>
      </c>
      <c r="AG5" s="139"/>
      <c r="AH5" s="140" t="s">
        <v>32</v>
      </c>
      <c r="AI5" s="141"/>
      <c r="AJ5" s="138" t="s">
        <v>33</v>
      </c>
      <c r="AK5" s="139"/>
      <c r="AL5" s="140" t="s">
        <v>34</v>
      </c>
      <c r="AM5" s="141"/>
      <c r="AN5" s="138" t="s">
        <v>35</v>
      </c>
      <c r="AO5" s="141"/>
      <c r="AP5" s="138" t="s">
        <v>36</v>
      </c>
      <c r="AQ5" s="139"/>
      <c r="AR5" s="140" t="s">
        <v>37</v>
      </c>
      <c r="AS5" s="139"/>
      <c r="AT5" s="140" t="s">
        <v>38</v>
      </c>
      <c r="AU5" s="144"/>
    </row>
    <row r="6" spans="1:47" x14ac:dyDescent="0.25">
      <c r="A6" s="10" t="s">
        <v>2</v>
      </c>
      <c r="B6" s="24"/>
      <c r="C6" s="12">
        <v>6.77</v>
      </c>
      <c r="D6" s="84" t="s">
        <v>41</v>
      </c>
      <c r="E6" s="105"/>
      <c r="F6" s="85">
        <v>2.25</v>
      </c>
      <c r="G6" s="85"/>
      <c r="H6" s="103" t="s">
        <v>41</v>
      </c>
      <c r="I6" s="105"/>
      <c r="J6" s="85">
        <v>5.58</v>
      </c>
      <c r="K6" s="85"/>
      <c r="L6" s="103" t="s">
        <v>41</v>
      </c>
      <c r="M6" s="105"/>
      <c r="N6" s="103" t="s">
        <v>41</v>
      </c>
      <c r="O6" s="105"/>
      <c r="P6" s="103" t="s">
        <v>41</v>
      </c>
      <c r="Q6" s="105"/>
      <c r="R6" s="103" t="s">
        <v>41</v>
      </c>
      <c r="S6" s="105"/>
      <c r="T6" s="103" t="s">
        <v>41</v>
      </c>
      <c r="U6" s="105"/>
      <c r="V6" s="84" t="s">
        <v>41</v>
      </c>
      <c r="W6" s="85"/>
      <c r="X6" s="95">
        <v>2.54</v>
      </c>
      <c r="Y6" s="105"/>
      <c r="Z6" s="84" t="s">
        <v>41</v>
      </c>
      <c r="AA6" s="85"/>
      <c r="AB6" s="101" t="s">
        <v>41</v>
      </c>
      <c r="AC6" s="115"/>
      <c r="AD6" s="84" t="s">
        <v>41</v>
      </c>
      <c r="AE6" s="85"/>
      <c r="AF6" s="95">
        <v>3.36</v>
      </c>
      <c r="AG6" s="105"/>
      <c r="AH6" s="85">
        <v>11.56</v>
      </c>
      <c r="AI6" s="85"/>
      <c r="AJ6" s="95">
        <v>1.83</v>
      </c>
      <c r="AK6" s="105"/>
      <c r="AL6" s="84" t="s">
        <v>41</v>
      </c>
      <c r="AM6" s="85"/>
      <c r="AN6" s="101" t="s">
        <v>41</v>
      </c>
      <c r="AO6" s="115"/>
      <c r="AP6" s="95">
        <v>5.43</v>
      </c>
      <c r="AQ6" s="105"/>
      <c r="AR6" s="84" t="s">
        <v>41</v>
      </c>
      <c r="AS6" s="85"/>
      <c r="AT6" s="101" t="s">
        <v>41</v>
      </c>
      <c r="AU6" s="102"/>
    </row>
    <row r="7" spans="1:47" x14ac:dyDescent="0.25">
      <c r="A7" s="13" t="s">
        <v>3</v>
      </c>
      <c r="B7" s="24"/>
      <c r="C7" s="14">
        <v>8.73</v>
      </c>
      <c r="D7" s="82" t="s">
        <v>41</v>
      </c>
      <c r="E7" s="68"/>
      <c r="F7" s="83">
        <v>2.14</v>
      </c>
      <c r="G7" s="83"/>
      <c r="H7" s="65" t="s">
        <v>41</v>
      </c>
      <c r="I7" s="68"/>
      <c r="J7" s="83">
        <v>5.67</v>
      </c>
      <c r="K7" s="83"/>
      <c r="L7" s="65" t="s">
        <v>41</v>
      </c>
      <c r="M7" s="68"/>
      <c r="N7" s="65" t="s">
        <v>41</v>
      </c>
      <c r="O7" s="68"/>
      <c r="P7" s="65" t="s">
        <v>41</v>
      </c>
      <c r="Q7" s="68"/>
      <c r="R7" s="65" t="s">
        <v>41</v>
      </c>
      <c r="S7" s="68"/>
      <c r="T7" s="65" t="s">
        <v>41</v>
      </c>
      <c r="U7" s="68"/>
      <c r="V7" s="82" t="s">
        <v>41</v>
      </c>
      <c r="W7" s="83"/>
      <c r="X7" s="67">
        <v>2.62</v>
      </c>
      <c r="Y7" s="68"/>
      <c r="Z7" s="82" t="s">
        <v>41</v>
      </c>
      <c r="AA7" s="83"/>
      <c r="AB7" s="65" t="s">
        <v>41</v>
      </c>
      <c r="AC7" s="68"/>
      <c r="AD7" s="82" t="s">
        <v>41</v>
      </c>
      <c r="AE7" s="83"/>
      <c r="AF7" s="67">
        <v>6.35</v>
      </c>
      <c r="AG7" s="68"/>
      <c r="AH7" s="83">
        <v>13.82</v>
      </c>
      <c r="AI7" s="83"/>
      <c r="AJ7" s="67">
        <v>3.13</v>
      </c>
      <c r="AK7" s="68"/>
      <c r="AL7" s="82" t="s">
        <v>41</v>
      </c>
      <c r="AM7" s="83"/>
      <c r="AN7" s="65" t="s">
        <v>41</v>
      </c>
      <c r="AO7" s="68"/>
      <c r="AP7" s="67">
        <v>10.27</v>
      </c>
      <c r="AQ7" s="68"/>
      <c r="AR7" s="82" t="s">
        <v>41</v>
      </c>
      <c r="AS7" s="83"/>
      <c r="AT7" s="65" t="s">
        <v>41</v>
      </c>
      <c r="AU7" s="79"/>
    </row>
    <row r="8" spans="1:47" x14ac:dyDescent="0.25">
      <c r="A8" s="13" t="s">
        <v>4</v>
      </c>
      <c r="B8" s="24"/>
      <c r="C8" s="14">
        <v>9.5</v>
      </c>
      <c r="D8" s="82" t="s">
        <v>41</v>
      </c>
      <c r="E8" s="68"/>
      <c r="F8" s="83">
        <v>3.13</v>
      </c>
      <c r="G8" s="83"/>
      <c r="H8" s="65" t="s">
        <v>41</v>
      </c>
      <c r="I8" s="68"/>
      <c r="J8" s="83">
        <v>4.75</v>
      </c>
      <c r="K8" s="83"/>
      <c r="L8" s="65" t="s">
        <v>41</v>
      </c>
      <c r="M8" s="68"/>
      <c r="N8" s="65" t="s">
        <v>41</v>
      </c>
      <c r="O8" s="68"/>
      <c r="P8" s="65" t="s">
        <v>41</v>
      </c>
      <c r="Q8" s="68"/>
      <c r="R8" s="65" t="s">
        <v>41</v>
      </c>
      <c r="S8" s="68"/>
      <c r="T8" s="65" t="s">
        <v>41</v>
      </c>
      <c r="U8" s="68"/>
      <c r="V8" s="82" t="s">
        <v>41</v>
      </c>
      <c r="W8" s="83"/>
      <c r="X8" s="67">
        <v>2.33</v>
      </c>
      <c r="Y8" s="68"/>
      <c r="Z8" s="82" t="s">
        <v>41</v>
      </c>
      <c r="AA8" s="83"/>
      <c r="AB8" s="65" t="s">
        <v>41</v>
      </c>
      <c r="AC8" s="68"/>
      <c r="AD8" s="82" t="s">
        <v>41</v>
      </c>
      <c r="AE8" s="83"/>
      <c r="AF8" s="67">
        <v>9.0299999999999994</v>
      </c>
      <c r="AG8" s="68"/>
      <c r="AH8" s="83">
        <v>15.25</v>
      </c>
      <c r="AI8" s="83"/>
      <c r="AJ8" s="67">
        <v>3.55</v>
      </c>
      <c r="AK8" s="68"/>
      <c r="AL8" s="82" t="s">
        <v>41</v>
      </c>
      <c r="AM8" s="83"/>
      <c r="AN8" s="65" t="s">
        <v>41</v>
      </c>
      <c r="AO8" s="68"/>
      <c r="AP8" s="67">
        <v>7.73</v>
      </c>
      <c r="AQ8" s="68"/>
      <c r="AR8" s="82" t="s">
        <v>41</v>
      </c>
      <c r="AS8" s="83"/>
      <c r="AT8" s="65" t="s">
        <v>41</v>
      </c>
      <c r="AU8" s="79"/>
    </row>
    <row r="9" spans="1:47" x14ac:dyDescent="0.25">
      <c r="A9" s="15" t="s">
        <v>5</v>
      </c>
      <c r="B9" s="33"/>
      <c r="C9" s="16">
        <v>11.63</v>
      </c>
      <c r="D9" s="80" t="s">
        <v>41</v>
      </c>
      <c r="E9" s="64"/>
      <c r="F9" s="113">
        <v>2.4</v>
      </c>
      <c r="G9" s="113"/>
      <c r="H9" s="55" t="s">
        <v>41</v>
      </c>
      <c r="I9" s="64"/>
      <c r="J9" s="81">
        <v>3.77</v>
      </c>
      <c r="K9" s="81"/>
      <c r="L9" s="55" t="s">
        <v>41</v>
      </c>
      <c r="M9" s="64"/>
      <c r="N9" s="55" t="s">
        <v>41</v>
      </c>
      <c r="O9" s="64"/>
      <c r="P9" s="55" t="s">
        <v>41</v>
      </c>
      <c r="Q9" s="64"/>
      <c r="R9" s="55" t="s">
        <v>41</v>
      </c>
      <c r="S9" s="64"/>
      <c r="T9" s="55" t="s">
        <v>41</v>
      </c>
      <c r="U9" s="64"/>
      <c r="V9" s="80" t="s">
        <v>41</v>
      </c>
      <c r="W9" s="81"/>
      <c r="X9" s="63">
        <v>2.3199999999999998</v>
      </c>
      <c r="Y9" s="64"/>
      <c r="Z9" s="80" t="s">
        <v>41</v>
      </c>
      <c r="AA9" s="81"/>
      <c r="AB9" s="55" t="s">
        <v>41</v>
      </c>
      <c r="AC9" s="64"/>
      <c r="AD9" s="80" t="s">
        <v>41</v>
      </c>
      <c r="AE9" s="81"/>
      <c r="AF9" s="63">
        <v>5.63</v>
      </c>
      <c r="AG9" s="64"/>
      <c r="AH9" s="81">
        <v>20.23</v>
      </c>
      <c r="AI9" s="81"/>
      <c r="AJ9" s="53">
        <v>2.6</v>
      </c>
      <c r="AK9" s="54"/>
      <c r="AL9" s="80" t="s">
        <v>41</v>
      </c>
      <c r="AM9" s="81"/>
      <c r="AN9" s="55" t="s">
        <v>41</v>
      </c>
      <c r="AO9" s="64"/>
      <c r="AP9" s="63">
        <v>15.51</v>
      </c>
      <c r="AQ9" s="64"/>
      <c r="AR9" s="80" t="s">
        <v>41</v>
      </c>
      <c r="AS9" s="81"/>
      <c r="AT9" s="55" t="s">
        <v>41</v>
      </c>
      <c r="AU9" s="99"/>
    </row>
    <row r="10" spans="1:47" x14ac:dyDescent="0.25">
      <c r="A10" s="17" t="s">
        <v>39</v>
      </c>
      <c r="B10" s="34"/>
      <c r="C10" s="18">
        <f>AVERAGE(C6:C9)</f>
        <v>9.1575000000000006</v>
      </c>
      <c r="D10" s="112" t="s">
        <v>41</v>
      </c>
      <c r="E10" s="59"/>
      <c r="F10" s="58">
        <f>AVERAGE(F6:G9)</f>
        <v>2.48</v>
      </c>
      <c r="G10" s="59"/>
      <c r="H10" s="58" t="s">
        <v>41</v>
      </c>
      <c r="I10" s="59"/>
      <c r="J10" s="60">
        <f t="shared" ref="J10" si="0">AVERAGE(J6:K9)</f>
        <v>4.9424999999999999</v>
      </c>
      <c r="K10" s="61"/>
      <c r="L10" s="58" t="s">
        <v>41</v>
      </c>
      <c r="M10" s="59"/>
      <c r="N10" s="58" t="s">
        <v>41</v>
      </c>
      <c r="O10" s="59"/>
      <c r="P10" s="58" t="s">
        <v>41</v>
      </c>
      <c r="Q10" s="59"/>
      <c r="R10" s="58" t="s">
        <v>41</v>
      </c>
      <c r="S10" s="59"/>
      <c r="T10" s="58" t="s">
        <v>41</v>
      </c>
      <c r="U10" s="59"/>
      <c r="V10" s="58" t="s">
        <v>41</v>
      </c>
      <c r="W10" s="59"/>
      <c r="X10" s="60">
        <f t="shared" ref="X10" si="1">AVERAGE(X6:Y9)</f>
        <v>2.4525000000000001</v>
      </c>
      <c r="Y10" s="61"/>
      <c r="Z10" s="58" t="s">
        <v>41</v>
      </c>
      <c r="AA10" s="112"/>
      <c r="AB10" s="58" t="s">
        <v>41</v>
      </c>
      <c r="AC10" s="59"/>
      <c r="AD10" s="112" t="s">
        <v>41</v>
      </c>
      <c r="AE10" s="59"/>
      <c r="AF10" s="60">
        <f t="shared" ref="AF10" si="2">AVERAGE(AF6:AG9)</f>
        <v>6.0924999999999994</v>
      </c>
      <c r="AG10" s="61"/>
      <c r="AH10" s="60">
        <f t="shared" ref="AH10" si="3">AVERAGE(AH6:AI9)</f>
        <v>15.215</v>
      </c>
      <c r="AI10" s="61"/>
      <c r="AJ10" s="60">
        <f t="shared" ref="AJ10" si="4">AVERAGE(AJ6:AK9)</f>
        <v>2.7774999999999999</v>
      </c>
      <c r="AK10" s="61"/>
      <c r="AL10" s="58" t="s">
        <v>41</v>
      </c>
      <c r="AM10" s="112"/>
      <c r="AN10" s="58" t="s">
        <v>41</v>
      </c>
      <c r="AO10" s="59"/>
      <c r="AP10" s="60">
        <f t="shared" ref="AP10" si="5">AVERAGE(AP6:AQ9)</f>
        <v>9.7349999999999994</v>
      </c>
      <c r="AQ10" s="61"/>
      <c r="AR10" s="112" t="s">
        <v>41</v>
      </c>
      <c r="AS10" s="59"/>
      <c r="AT10" s="58" t="s">
        <v>41</v>
      </c>
      <c r="AU10" s="159"/>
    </row>
    <row r="11" spans="1:47" x14ac:dyDescent="0.25">
      <c r="A11" s="13" t="s">
        <v>6</v>
      </c>
      <c r="B11" s="24"/>
      <c r="C11" s="19">
        <v>8.51</v>
      </c>
      <c r="D11" s="84" t="s">
        <v>41</v>
      </c>
      <c r="E11" s="105"/>
      <c r="F11" s="85">
        <v>1.77</v>
      </c>
      <c r="G11" s="85"/>
      <c r="H11" s="103" t="s">
        <v>41</v>
      </c>
      <c r="I11" s="105"/>
      <c r="J11" s="85">
        <v>3.39</v>
      </c>
      <c r="K11" s="85"/>
      <c r="L11" s="103" t="s">
        <v>41</v>
      </c>
      <c r="M11" s="105"/>
      <c r="N11" s="103" t="s">
        <v>41</v>
      </c>
      <c r="O11" s="105"/>
      <c r="P11" s="103" t="s">
        <v>41</v>
      </c>
      <c r="Q11" s="105"/>
      <c r="R11" s="103" t="s">
        <v>41</v>
      </c>
      <c r="S11" s="105"/>
      <c r="T11" s="103" t="s">
        <v>41</v>
      </c>
      <c r="U11" s="105"/>
      <c r="V11" s="84" t="s">
        <v>41</v>
      </c>
      <c r="W11" s="85"/>
      <c r="X11" s="95">
        <v>2.65</v>
      </c>
      <c r="Y11" s="105"/>
      <c r="Z11" s="84" t="s">
        <v>41</v>
      </c>
      <c r="AA11" s="85"/>
      <c r="AB11" s="103" t="s">
        <v>41</v>
      </c>
      <c r="AC11" s="105"/>
      <c r="AD11" s="84" t="s">
        <v>41</v>
      </c>
      <c r="AE11" s="85"/>
      <c r="AF11" s="95">
        <v>4.7300000000000004</v>
      </c>
      <c r="AG11" s="105"/>
      <c r="AH11" s="85">
        <v>14.64</v>
      </c>
      <c r="AI11" s="85"/>
      <c r="AJ11" s="116">
        <v>2.1</v>
      </c>
      <c r="AK11" s="117"/>
      <c r="AL11" s="84" t="s">
        <v>41</v>
      </c>
      <c r="AM11" s="85"/>
      <c r="AN11" s="103" t="s">
        <v>41</v>
      </c>
      <c r="AO11" s="105"/>
      <c r="AP11" s="95">
        <v>9.69</v>
      </c>
      <c r="AQ11" s="105"/>
      <c r="AR11" s="84" t="s">
        <v>41</v>
      </c>
      <c r="AS11" s="85"/>
      <c r="AT11" s="103" t="s">
        <v>41</v>
      </c>
      <c r="AU11" s="96"/>
    </row>
    <row r="12" spans="1:47" x14ac:dyDescent="0.25">
      <c r="A12" s="13" t="s">
        <v>7</v>
      </c>
      <c r="B12" s="24"/>
      <c r="C12" s="14">
        <v>10.71</v>
      </c>
      <c r="D12" s="82" t="s">
        <v>41</v>
      </c>
      <c r="E12" s="68"/>
      <c r="F12" s="83">
        <v>2.2799999999999998</v>
      </c>
      <c r="G12" s="83"/>
      <c r="H12" s="65" t="s">
        <v>41</v>
      </c>
      <c r="I12" s="68"/>
      <c r="J12" s="83">
        <v>1.96</v>
      </c>
      <c r="K12" s="83"/>
      <c r="L12" s="65" t="s">
        <v>41</v>
      </c>
      <c r="M12" s="68"/>
      <c r="N12" s="65" t="s">
        <v>41</v>
      </c>
      <c r="O12" s="68"/>
      <c r="P12" s="65" t="s">
        <v>41</v>
      </c>
      <c r="Q12" s="68"/>
      <c r="R12" s="65" t="s">
        <v>41</v>
      </c>
      <c r="S12" s="68"/>
      <c r="T12" s="65" t="s">
        <v>41</v>
      </c>
      <c r="U12" s="68"/>
      <c r="V12" s="82" t="s">
        <v>41</v>
      </c>
      <c r="W12" s="83"/>
      <c r="X12" s="67">
        <v>2.96</v>
      </c>
      <c r="Y12" s="68"/>
      <c r="Z12" s="82" t="s">
        <v>41</v>
      </c>
      <c r="AA12" s="83"/>
      <c r="AB12" s="65" t="s">
        <v>41</v>
      </c>
      <c r="AC12" s="68"/>
      <c r="AD12" s="82" t="s">
        <v>41</v>
      </c>
      <c r="AE12" s="83"/>
      <c r="AF12" s="69">
        <v>5.0999999999999996</v>
      </c>
      <c r="AG12" s="70"/>
      <c r="AH12" s="83">
        <v>19.32</v>
      </c>
      <c r="AI12" s="83"/>
      <c r="AJ12" s="67">
        <v>3.74</v>
      </c>
      <c r="AK12" s="68"/>
      <c r="AL12" s="82" t="s">
        <v>41</v>
      </c>
      <c r="AM12" s="83"/>
      <c r="AN12" s="65" t="s">
        <v>41</v>
      </c>
      <c r="AO12" s="68"/>
      <c r="AP12" s="67">
        <v>9.09</v>
      </c>
      <c r="AQ12" s="68"/>
      <c r="AR12" s="82" t="s">
        <v>41</v>
      </c>
      <c r="AS12" s="83"/>
      <c r="AT12" s="65" t="s">
        <v>41</v>
      </c>
      <c r="AU12" s="79"/>
    </row>
    <row r="13" spans="1:47" x14ac:dyDescent="0.25">
      <c r="A13" s="13" t="s">
        <v>8</v>
      </c>
      <c r="B13" s="24"/>
      <c r="C13" s="14">
        <v>7.58</v>
      </c>
      <c r="D13" s="82" t="s">
        <v>41</v>
      </c>
      <c r="E13" s="68"/>
      <c r="F13" s="83">
        <v>2.35</v>
      </c>
      <c r="G13" s="83"/>
      <c r="H13" s="65" t="s">
        <v>41</v>
      </c>
      <c r="I13" s="68"/>
      <c r="J13" s="83">
        <v>3.36</v>
      </c>
      <c r="K13" s="83"/>
      <c r="L13" s="65" t="s">
        <v>41</v>
      </c>
      <c r="M13" s="68"/>
      <c r="N13" s="65" t="s">
        <v>41</v>
      </c>
      <c r="O13" s="68"/>
      <c r="P13" s="65" t="s">
        <v>41</v>
      </c>
      <c r="Q13" s="68"/>
      <c r="R13" s="65" t="s">
        <v>41</v>
      </c>
      <c r="S13" s="68"/>
      <c r="T13" s="65" t="s">
        <v>41</v>
      </c>
      <c r="U13" s="68"/>
      <c r="V13" s="82" t="s">
        <v>41</v>
      </c>
      <c r="W13" s="83"/>
      <c r="X13" s="67">
        <v>3.62</v>
      </c>
      <c r="Y13" s="68"/>
      <c r="Z13" s="82" t="s">
        <v>41</v>
      </c>
      <c r="AA13" s="83"/>
      <c r="AB13" s="65" t="s">
        <v>41</v>
      </c>
      <c r="AC13" s="68"/>
      <c r="AD13" s="82" t="s">
        <v>41</v>
      </c>
      <c r="AE13" s="83"/>
      <c r="AF13" s="67">
        <v>6.62</v>
      </c>
      <c r="AG13" s="68"/>
      <c r="AH13" s="83">
        <v>11.01</v>
      </c>
      <c r="AI13" s="83"/>
      <c r="AJ13" s="67">
        <v>5.03</v>
      </c>
      <c r="AK13" s="68"/>
      <c r="AL13" s="82" t="s">
        <v>41</v>
      </c>
      <c r="AM13" s="83"/>
      <c r="AN13" s="65" t="s">
        <v>41</v>
      </c>
      <c r="AO13" s="68"/>
      <c r="AP13" s="67">
        <v>7.83</v>
      </c>
      <c r="AQ13" s="68"/>
      <c r="AR13" s="82" t="s">
        <v>41</v>
      </c>
      <c r="AS13" s="83"/>
      <c r="AT13" s="65" t="s">
        <v>41</v>
      </c>
      <c r="AU13" s="79"/>
    </row>
    <row r="14" spans="1:47" x14ac:dyDescent="0.25">
      <c r="A14" s="15" t="s">
        <v>9</v>
      </c>
      <c r="B14" s="33"/>
      <c r="C14" s="16">
        <v>7.2</v>
      </c>
      <c r="D14" s="80" t="s">
        <v>41</v>
      </c>
      <c r="E14" s="64"/>
      <c r="F14" s="81">
        <v>1.58</v>
      </c>
      <c r="G14" s="81"/>
      <c r="H14" s="55" t="s">
        <v>41</v>
      </c>
      <c r="I14" s="64"/>
      <c r="J14" s="81">
        <v>2.64</v>
      </c>
      <c r="K14" s="81"/>
      <c r="L14" s="55" t="s">
        <v>41</v>
      </c>
      <c r="M14" s="64"/>
      <c r="N14" s="55" t="s">
        <v>41</v>
      </c>
      <c r="O14" s="64"/>
      <c r="P14" s="55" t="s">
        <v>41</v>
      </c>
      <c r="Q14" s="64"/>
      <c r="R14" s="55" t="s">
        <v>41</v>
      </c>
      <c r="S14" s="64"/>
      <c r="T14" s="55" t="s">
        <v>41</v>
      </c>
      <c r="U14" s="64"/>
      <c r="V14" s="80" t="s">
        <v>41</v>
      </c>
      <c r="W14" s="81"/>
      <c r="X14" s="63">
        <v>2.63</v>
      </c>
      <c r="Y14" s="64"/>
      <c r="Z14" s="80" t="s">
        <v>41</v>
      </c>
      <c r="AA14" s="81"/>
      <c r="AB14" s="55" t="s">
        <v>41</v>
      </c>
      <c r="AC14" s="64"/>
      <c r="AD14" s="80" t="s">
        <v>41</v>
      </c>
      <c r="AE14" s="81"/>
      <c r="AF14" s="63">
        <v>5.62</v>
      </c>
      <c r="AG14" s="64"/>
      <c r="AH14" s="81">
        <v>10.25</v>
      </c>
      <c r="AI14" s="81"/>
      <c r="AJ14" s="53">
        <v>6.8</v>
      </c>
      <c r="AK14" s="54"/>
      <c r="AL14" s="80" t="s">
        <v>41</v>
      </c>
      <c r="AM14" s="81"/>
      <c r="AN14" s="55" t="s">
        <v>41</v>
      </c>
      <c r="AO14" s="64"/>
      <c r="AP14" s="63">
        <v>7.67</v>
      </c>
      <c r="AQ14" s="64"/>
      <c r="AR14" s="80" t="s">
        <v>41</v>
      </c>
      <c r="AS14" s="81"/>
      <c r="AT14" s="55" t="s">
        <v>41</v>
      </c>
      <c r="AU14" s="99"/>
    </row>
    <row r="15" spans="1:47" x14ac:dyDescent="0.25">
      <c r="A15" s="17" t="s">
        <v>39</v>
      </c>
      <c r="B15" s="34"/>
      <c r="C15" s="18">
        <f>AVERAGE(C11:C14)</f>
        <v>8.5</v>
      </c>
      <c r="D15" s="112" t="s">
        <v>41</v>
      </c>
      <c r="E15" s="59"/>
      <c r="F15" s="60">
        <f>AVERAGE(F11:G14)</f>
        <v>1.9950000000000001</v>
      </c>
      <c r="G15" s="61"/>
      <c r="H15" s="110" t="s">
        <v>41</v>
      </c>
      <c r="I15" s="111"/>
      <c r="J15" s="60">
        <f t="shared" ref="J15" si="6">AVERAGE(J11:K14)</f>
        <v>2.8374999999999999</v>
      </c>
      <c r="K15" s="61"/>
      <c r="L15" s="110" t="s">
        <v>41</v>
      </c>
      <c r="M15" s="111"/>
      <c r="N15" s="110" t="s">
        <v>41</v>
      </c>
      <c r="O15" s="111"/>
      <c r="P15" s="110" t="s">
        <v>41</v>
      </c>
      <c r="Q15" s="111"/>
      <c r="R15" s="110" t="s">
        <v>41</v>
      </c>
      <c r="S15" s="111"/>
      <c r="T15" s="110" t="s">
        <v>41</v>
      </c>
      <c r="U15" s="111"/>
      <c r="V15" s="110" t="s">
        <v>41</v>
      </c>
      <c r="W15" s="111"/>
      <c r="X15" s="60">
        <f t="shared" ref="X15" si="7">AVERAGE(X11:Y14)</f>
        <v>2.9649999999999999</v>
      </c>
      <c r="Y15" s="61"/>
      <c r="Z15" s="110" t="s">
        <v>41</v>
      </c>
      <c r="AA15" s="158"/>
      <c r="AB15" s="110" t="s">
        <v>41</v>
      </c>
      <c r="AC15" s="111"/>
      <c r="AD15" s="158" t="s">
        <v>41</v>
      </c>
      <c r="AE15" s="111"/>
      <c r="AF15" s="60">
        <f t="shared" ref="AF15" si="8">AVERAGE(AF11:AG14)</f>
        <v>5.5175000000000001</v>
      </c>
      <c r="AG15" s="61"/>
      <c r="AH15" s="60">
        <f t="shared" ref="AH15" si="9">AVERAGE(AH11:AI14)</f>
        <v>13.805</v>
      </c>
      <c r="AI15" s="61"/>
      <c r="AJ15" s="60">
        <f t="shared" ref="AJ15" si="10">AVERAGE(AJ11:AK14)</f>
        <v>4.4175000000000004</v>
      </c>
      <c r="AK15" s="61"/>
      <c r="AL15" s="110" t="s">
        <v>41</v>
      </c>
      <c r="AM15" s="158"/>
      <c r="AN15" s="110" t="s">
        <v>41</v>
      </c>
      <c r="AO15" s="111"/>
      <c r="AP15" s="60">
        <f t="shared" ref="AP15" si="11">AVERAGE(AP11:AQ14)</f>
        <v>8.57</v>
      </c>
      <c r="AQ15" s="61"/>
      <c r="AR15" s="158" t="s">
        <v>41</v>
      </c>
      <c r="AS15" s="111"/>
      <c r="AT15" s="110" t="s">
        <v>41</v>
      </c>
      <c r="AU15" s="160"/>
    </row>
    <row r="16" spans="1:47" x14ac:dyDescent="0.25">
      <c r="A16" s="13" t="s">
        <v>10</v>
      </c>
      <c r="B16" s="24"/>
      <c r="C16" s="19">
        <v>6.62</v>
      </c>
      <c r="D16" s="84" t="s">
        <v>41</v>
      </c>
      <c r="E16" s="105"/>
      <c r="F16" s="85">
        <v>0.48</v>
      </c>
      <c r="G16" s="85"/>
      <c r="H16" s="103" t="s">
        <v>41</v>
      </c>
      <c r="I16" s="105"/>
      <c r="J16" s="85">
        <v>2.79</v>
      </c>
      <c r="K16" s="85"/>
      <c r="L16" s="103" t="s">
        <v>41</v>
      </c>
      <c r="M16" s="105"/>
      <c r="N16" s="103" t="s">
        <v>41</v>
      </c>
      <c r="O16" s="105"/>
      <c r="P16" s="103" t="s">
        <v>41</v>
      </c>
      <c r="Q16" s="105"/>
      <c r="R16" s="103" t="s">
        <v>41</v>
      </c>
      <c r="S16" s="105"/>
      <c r="T16" s="103" t="s">
        <v>41</v>
      </c>
      <c r="U16" s="105"/>
      <c r="V16" s="84" t="s">
        <v>41</v>
      </c>
      <c r="W16" s="85"/>
      <c r="X16" s="95">
        <v>2.66</v>
      </c>
      <c r="Y16" s="105"/>
      <c r="Z16" s="84" t="s">
        <v>41</v>
      </c>
      <c r="AA16" s="85"/>
      <c r="AB16" s="103" t="s">
        <v>41</v>
      </c>
      <c r="AC16" s="105"/>
      <c r="AD16" s="84" t="s">
        <v>41</v>
      </c>
      <c r="AE16" s="85"/>
      <c r="AF16" s="116">
        <v>1.8</v>
      </c>
      <c r="AG16" s="117"/>
      <c r="AH16" s="85">
        <v>12.04</v>
      </c>
      <c r="AI16" s="85"/>
      <c r="AJ16" s="95">
        <v>1.99</v>
      </c>
      <c r="AK16" s="105"/>
      <c r="AL16" s="84" t="s">
        <v>41</v>
      </c>
      <c r="AM16" s="85"/>
      <c r="AN16" s="103" t="s">
        <v>41</v>
      </c>
      <c r="AO16" s="105"/>
      <c r="AP16" s="95">
        <v>6.61</v>
      </c>
      <c r="AQ16" s="105"/>
      <c r="AR16" s="84" t="s">
        <v>41</v>
      </c>
      <c r="AS16" s="85"/>
      <c r="AT16" s="103" t="s">
        <v>41</v>
      </c>
      <c r="AU16" s="96"/>
    </row>
    <row r="17" spans="1:47" x14ac:dyDescent="0.25">
      <c r="A17" s="13" t="s">
        <v>11</v>
      </c>
      <c r="B17" s="24"/>
      <c r="C17" s="14">
        <v>9.61</v>
      </c>
      <c r="D17" s="82" t="s">
        <v>41</v>
      </c>
      <c r="E17" s="68"/>
      <c r="F17" s="83">
        <v>2.4900000000000002</v>
      </c>
      <c r="G17" s="83"/>
      <c r="H17" s="65" t="s">
        <v>41</v>
      </c>
      <c r="I17" s="68"/>
      <c r="J17" s="83">
        <v>3.21</v>
      </c>
      <c r="K17" s="83"/>
      <c r="L17" s="65" t="s">
        <v>41</v>
      </c>
      <c r="M17" s="68"/>
      <c r="N17" s="65" t="s">
        <v>41</v>
      </c>
      <c r="O17" s="68"/>
      <c r="P17" s="65" t="s">
        <v>41</v>
      </c>
      <c r="Q17" s="68"/>
      <c r="R17" s="65" t="s">
        <v>41</v>
      </c>
      <c r="S17" s="68"/>
      <c r="T17" s="65" t="s">
        <v>41</v>
      </c>
      <c r="U17" s="68"/>
      <c r="V17" s="82" t="s">
        <v>41</v>
      </c>
      <c r="W17" s="83"/>
      <c r="X17" s="67">
        <v>2.15</v>
      </c>
      <c r="Y17" s="68"/>
      <c r="Z17" s="82" t="s">
        <v>41</v>
      </c>
      <c r="AA17" s="83"/>
      <c r="AB17" s="65" t="s">
        <v>41</v>
      </c>
      <c r="AC17" s="68"/>
      <c r="AD17" s="82" t="s">
        <v>41</v>
      </c>
      <c r="AE17" s="83"/>
      <c r="AF17" s="67">
        <v>5.56</v>
      </c>
      <c r="AG17" s="68"/>
      <c r="AH17" s="83">
        <v>16.940000000000001</v>
      </c>
      <c r="AI17" s="83"/>
      <c r="AJ17" s="67">
        <v>5.04</v>
      </c>
      <c r="AK17" s="68"/>
      <c r="AL17" s="82" t="s">
        <v>41</v>
      </c>
      <c r="AM17" s="83"/>
      <c r="AN17" s="65" t="s">
        <v>41</v>
      </c>
      <c r="AO17" s="68"/>
      <c r="AP17" s="67">
        <v>5.04</v>
      </c>
      <c r="AQ17" s="68"/>
      <c r="AR17" s="82" t="s">
        <v>41</v>
      </c>
      <c r="AS17" s="83"/>
      <c r="AT17" s="65" t="s">
        <v>41</v>
      </c>
      <c r="AU17" s="79"/>
    </row>
    <row r="18" spans="1:47" x14ac:dyDescent="0.25">
      <c r="A18" s="13" t="s">
        <v>12</v>
      </c>
      <c r="B18" s="24"/>
      <c r="C18" s="14">
        <v>6.93</v>
      </c>
      <c r="D18" s="82" t="s">
        <v>41</v>
      </c>
      <c r="E18" s="68"/>
      <c r="F18" s="83">
        <v>2.78</v>
      </c>
      <c r="G18" s="83"/>
      <c r="H18" s="65" t="s">
        <v>41</v>
      </c>
      <c r="I18" s="68"/>
      <c r="J18" s="109">
        <v>5.5</v>
      </c>
      <c r="K18" s="109"/>
      <c r="L18" s="65" t="s">
        <v>41</v>
      </c>
      <c r="M18" s="68"/>
      <c r="N18" s="65" t="s">
        <v>41</v>
      </c>
      <c r="O18" s="68"/>
      <c r="P18" s="65" t="s">
        <v>41</v>
      </c>
      <c r="Q18" s="68"/>
      <c r="R18" s="65" t="s">
        <v>41</v>
      </c>
      <c r="S18" s="68"/>
      <c r="T18" s="65" t="s">
        <v>41</v>
      </c>
      <c r="U18" s="68"/>
      <c r="V18" s="82" t="s">
        <v>41</v>
      </c>
      <c r="W18" s="83"/>
      <c r="X18" s="67">
        <v>3.01</v>
      </c>
      <c r="Y18" s="68"/>
      <c r="Z18" s="82" t="s">
        <v>41</v>
      </c>
      <c r="AA18" s="83"/>
      <c r="AB18" s="65" t="s">
        <v>41</v>
      </c>
      <c r="AC18" s="68"/>
      <c r="AD18" s="82" t="s">
        <v>41</v>
      </c>
      <c r="AE18" s="83"/>
      <c r="AF18" s="67">
        <v>4.29</v>
      </c>
      <c r="AG18" s="68"/>
      <c r="AH18" s="83">
        <v>10.49</v>
      </c>
      <c r="AI18" s="83"/>
      <c r="AJ18" s="67">
        <v>3.79</v>
      </c>
      <c r="AK18" s="68"/>
      <c r="AL18" s="82" t="s">
        <v>41</v>
      </c>
      <c r="AM18" s="83"/>
      <c r="AN18" s="65" t="s">
        <v>41</v>
      </c>
      <c r="AO18" s="68"/>
      <c r="AP18" s="69">
        <v>6.9</v>
      </c>
      <c r="AQ18" s="70"/>
      <c r="AR18" s="82" t="s">
        <v>41</v>
      </c>
      <c r="AS18" s="83"/>
      <c r="AT18" s="65" t="s">
        <v>41</v>
      </c>
      <c r="AU18" s="79"/>
    </row>
    <row r="19" spans="1:47" x14ac:dyDescent="0.25">
      <c r="A19" s="15" t="s">
        <v>13</v>
      </c>
      <c r="B19" s="33"/>
      <c r="C19" s="16">
        <v>7.72</v>
      </c>
      <c r="D19" s="80" t="s">
        <v>41</v>
      </c>
      <c r="E19" s="64"/>
      <c r="F19" s="81">
        <v>1.21</v>
      </c>
      <c r="G19" s="81"/>
      <c r="H19" s="55" t="s">
        <v>41</v>
      </c>
      <c r="I19" s="64"/>
      <c r="J19" s="81">
        <v>3.16</v>
      </c>
      <c r="K19" s="81"/>
      <c r="L19" s="55" t="s">
        <v>41</v>
      </c>
      <c r="M19" s="64"/>
      <c r="N19" s="55" t="s">
        <v>41</v>
      </c>
      <c r="O19" s="64"/>
      <c r="P19" s="55" t="s">
        <v>41</v>
      </c>
      <c r="Q19" s="64"/>
      <c r="R19" s="55" t="s">
        <v>41</v>
      </c>
      <c r="S19" s="64"/>
      <c r="T19" s="55" t="s">
        <v>41</v>
      </c>
      <c r="U19" s="64"/>
      <c r="V19" s="80" t="s">
        <v>41</v>
      </c>
      <c r="W19" s="81"/>
      <c r="X19" s="63">
        <v>2.61</v>
      </c>
      <c r="Y19" s="64"/>
      <c r="Z19" s="80" t="s">
        <v>41</v>
      </c>
      <c r="AA19" s="81"/>
      <c r="AB19" s="55" t="s">
        <v>41</v>
      </c>
      <c r="AC19" s="64"/>
      <c r="AD19" s="80" t="s">
        <v>41</v>
      </c>
      <c r="AE19" s="81"/>
      <c r="AF19" s="63">
        <v>4.71</v>
      </c>
      <c r="AG19" s="64"/>
      <c r="AH19" s="81">
        <v>13.72</v>
      </c>
      <c r="AI19" s="81"/>
      <c r="AJ19" s="63">
        <v>2.5099999999999998</v>
      </c>
      <c r="AK19" s="64"/>
      <c r="AL19" s="80" t="s">
        <v>41</v>
      </c>
      <c r="AM19" s="81"/>
      <c r="AN19" s="55" t="s">
        <v>41</v>
      </c>
      <c r="AO19" s="64"/>
      <c r="AP19" s="63">
        <v>5.26</v>
      </c>
      <c r="AQ19" s="64"/>
      <c r="AR19" s="80" t="s">
        <v>41</v>
      </c>
      <c r="AS19" s="81"/>
      <c r="AT19" s="55" t="s">
        <v>41</v>
      </c>
      <c r="AU19" s="99"/>
    </row>
    <row r="20" spans="1:47" x14ac:dyDescent="0.25">
      <c r="A20" s="17" t="s">
        <v>39</v>
      </c>
      <c r="B20" s="34"/>
      <c r="C20" s="18">
        <f>AVERAGE(C16:C19)</f>
        <v>7.72</v>
      </c>
      <c r="D20" s="112" t="s">
        <v>41</v>
      </c>
      <c r="E20" s="59"/>
      <c r="F20" s="58">
        <f t="shared" ref="F20" si="12">AVERAGE(F16:G19)</f>
        <v>1.74</v>
      </c>
      <c r="G20" s="59"/>
      <c r="H20" s="58" t="s">
        <v>41</v>
      </c>
      <c r="I20" s="59"/>
      <c r="J20" s="60">
        <f t="shared" ref="J20" si="13">AVERAGE(J16:K19)</f>
        <v>3.665</v>
      </c>
      <c r="K20" s="61"/>
      <c r="L20" s="58" t="s">
        <v>41</v>
      </c>
      <c r="M20" s="59"/>
      <c r="N20" s="58" t="s">
        <v>41</v>
      </c>
      <c r="O20" s="59"/>
      <c r="P20" s="58" t="s">
        <v>41</v>
      </c>
      <c r="Q20" s="59"/>
      <c r="R20" s="58" t="s">
        <v>41</v>
      </c>
      <c r="S20" s="59"/>
      <c r="T20" s="58" t="s">
        <v>41</v>
      </c>
      <c r="U20" s="59"/>
      <c r="V20" s="58" t="s">
        <v>41</v>
      </c>
      <c r="W20" s="59"/>
      <c r="X20" s="60">
        <f t="shared" ref="X20" si="14">AVERAGE(X16:Y19)</f>
        <v>2.6074999999999999</v>
      </c>
      <c r="Y20" s="61"/>
      <c r="Z20" s="58" t="s">
        <v>41</v>
      </c>
      <c r="AA20" s="112"/>
      <c r="AB20" s="58" t="s">
        <v>41</v>
      </c>
      <c r="AC20" s="59"/>
      <c r="AD20" s="112" t="s">
        <v>41</v>
      </c>
      <c r="AE20" s="59"/>
      <c r="AF20" s="58">
        <f t="shared" ref="AF20" si="15">AVERAGE(AF16:AG19)</f>
        <v>4.09</v>
      </c>
      <c r="AG20" s="59"/>
      <c r="AH20" s="60">
        <f t="shared" ref="AH20" si="16">AVERAGE(AH16:AI19)</f>
        <v>13.297499999999999</v>
      </c>
      <c r="AI20" s="61"/>
      <c r="AJ20" s="60">
        <f t="shared" ref="AJ20" si="17">AVERAGE(AJ16:AK19)</f>
        <v>3.3325</v>
      </c>
      <c r="AK20" s="61"/>
      <c r="AL20" s="58" t="s">
        <v>41</v>
      </c>
      <c r="AM20" s="112"/>
      <c r="AN20" s="58" t="s">
        <v>41</v>
      </c>
      <c r="AO20" s="59"/>
      <c r="AP20" s="60">
        <f t="shared" ref="AP20" si="18">AVERAGE(AP16:AQ19)</f>
        <v>5.9525000000000006</v>
      </c>
      <c r="AQ20" s="61"/>
      <c r="AR20" s="112" t="s">
        <v>41</v>
      </c>
      <c r="AS20" s="59"/>
      <c r="AT20" s="58" t="s">
        <v>41</v>
      </c>
      <c r="AU20" s="159"/>
    </row>
    <row r="21" spans="1:47" x14ac:dyDescent="0.25">
      <c r="A21" s="13" t="s">
        <v>14</v>
      </c>
      <c r="B21" s="24"/>
      <c r="C21" s="19">
        <v>6.15</v>
      </c>
      <c r="D21" s="85">
        <v>2.13</v>
      </c>
      <c r="E21" s="105"/>
      <c r="F21" s="85">
        <v>1.04</v>
      </c>
      <c r="G21" s="85"/>
      <c r="H21" s="125">
        <v>6.96</v>
      </c>
      <c r="I21" s="126"/>
      <c r="J21" s="108">
        <v>2.1</v>
      </c>
      <c r="K21" s="108"/>
      <c r="L21" s="95" t="s">
        <v>41</v>
      </c>
      <c r="M21" s="105"/>
      <c r="N21" s="85">
        <v>5.63</v>
      </c>
      <c r="O21" s="85"/>
      <c r="P21" s="95">
        <v>4.29</v>
      </c>
      <c r="Q21" s="105"/>
      <c r="R21" s="85">
        <v>2.0099999999999998</v>
      </c>
      <c r="S21" s="85"/>
      <c r="T21" s="95">
        <v>9.94</v>
      </c>
      <c r="U21" s="105"/>
      <c r="V21" s="85" t="s">
        <v>41</v>
      </c>
      <c r="W21" s="85"/>
      <c r="X21" s="95">
        <v>2.87</v>
      </c>
      <c r="Y21" s="105"/>
      <c r="Z21" s="85">
        <v>46.79</v>
      </c>
      <c r="AA21" s="85"/>
      <c r="AB21" s="125">
        <v>1</v>
      </c>
      <c r="AC21" s="126"/>
      <c r="AD21" s="85">
        <v>0.75</v>
      </c>
      <c r="AE21" s="85"/>
      <c r="AF21" s="95">
        <v>3.78</v>
      </c>
      <c r="AG21" s="105"/>
      <c r="AH21" s="85">
        <v>10.57</v>
      </c>
      <c r="AI21" s="85"/>
      <c r="AJ21" s="95">
        <v>1.88</v>
      </c>
      <c r="AK21" s="105"/>
      <c r="AL21" s="85">
        <v>2.15</v>
      </c>
      <c r="AM21" s="85"/>
      <c r="AN21" s="95">
        <v>4.8499999999999996</v>
      </c>
      <c r="AO21" s="105"/>
      <c r="AP21" s="85">
        <v>5.65</v>
      </c>
      <c r="AQ21" s="85"/>
      <c r="AR21" s="95" t="s">
        <v>41</v>
      </c>
      <c r="AS21" s="105"/>
      <c r="AT21" s="95">
        <v>1.25</v>
      </c>
      <c r="AU21" s="96"/>
    </row>
    <row r="22" spans="1:47" x14ac:dyDescent="0.25">
      <c r="A22" s="13" t="s">
        <v>15</v>
      </c>
      <c r="B22" s="24"/>
      <c r="C22" s="14">
        <v>10.93</v>
      </c>
      <c r="D22" s="83">
        <v>2.95</v>
      </c>
      <c r="E22" s="68"/>
      <c r="F22" s="83">
        <v>2.25</v>
      </c>
      <c r="G22" s="83"/>
      <c r="H22" s="119">
        <v>2.4300000000000002</v>
      </c>
      <c r="I22" s="120"/>
      <c r="J22" s="83">
        <v>3.68</v>
      </c>
      <c r="K22" s="83"/>
      <c r="L22" s="67" t="s">
        <v>41</v>
      </c>
      <c r="M22" s="68"/>
      <c r="N22" s="83">
        <v>18.27</v>
      </c>
      <c r="O22" s="83"/>
      <c r="P22" s="67">
        <v>8.33</v>
      </c>
      <c r="Q22" s="68"/>
      <c r="R22" s="83">
        <v>1.91</v>
      </c>
      <c r="S22" s="83"/>
      <c r="T22" s="67">
        <v>8.91</v>
      </c>
      <c r="U22" s="68"/>
      <c r="V22" s="83" t="s">
        <v>41</v>
      </c>
      <c r="W22" s="83"/>
      <c r="X22" s="67">
        <v>2.4700000000000002</v>
      </c>
      <c r="Y22" s="68"/>
      <c r="Z22" s="83">
        <v>65.239999999999995</v>
      </c>
      <c r="AA22" s="83"/>
      <c r="AB22" s="119" t="s">
        <v>41</v>
      </c>
      <c r="AC22" s="120"/>
      <c r="AD22" s="83">
        <v>1.06</v>
      </c>
      <c r="AE22" s="83"/>
      <c r="AF22" s="67">
        <v>12.47</v>
      </c>
      <c r="AG22" s="68"/>
      <c r="AH22" s="83">
        <v>14.35</v>
      </c>
      <c r="AI22" s="83"/>
      <c r="AJ22" s="67">
        <v>4.12</v>
      </c>
      <c r="AK22" s="68"/>
      <c r="AL22" s="83">
        <v>4.22</v>
      </c>
      <c r="AM22" s="83"/>
      <c r="AN22" s="69">
        <v>8.3000000000000007</v>
      </c>
      <c r="AO22" s="70"/>
      <c r="AP22" s="83">
        <v>23.76</v>
      </c>
      <c r="AQ22" s="83"/>
      <c r="AR22" s="67" t="s">
        <v>41</v>
      </c>
      <c r="AS22" s="68"/>
      <c r="AT22" s="67">
        <v>1.39</v>
      </c>
      <c r="AU22" s="79"/>
    </row>
    <row r="23" spans="1:47" x14ac:dyDescent="0.25">
      <c r="A23" s="13" t="s">
        <v>16</v>
      </c>
      <c r="B23" s="24"/>
      <c r="C23" s="14">
        <v>11.66</v>
      </c>
      <c r="D23" s="83">
        <v>3.2610000000000001</v>
      </c>
      <c r="E23" s="68"/>
      <c r="F23" s="109">
        <v>2.5</v>
      </c>
      <c r="G23" s="109"/>
      <c r="H23" s="119" t="s">
        <v>41</v>
      </c>
      <c r="I23" s="120"/>
      <c r="J23" s="83">
        <v>3.73</v>
      </c>
      <c r="K23" s="83"/>
      <c r="L23" s="67" t="s">
        <v>41</v>
      </c>
      <c r="M23" s="68"/>
      <c r="N23" s="83">
        <v>19.54</v>
      </c>
      <c r="O23" s="83"/>
      <c r="P23" s="67">
        <v>4.7370000000000001</v>
      </c>
      <c r="Q23" s="68"/>
      <c r="R23" s="83">
        <v>1.712</v>
      </c>
      <c r="S23" s="83"/>
      <c r="T23" s="67">
        <v>36</v>
      </c>
      <c r="U23" s="68"/>
      <c r="V23" s="83" t="s">
        <v>41</v>
      </c>
      <c r="W23" s="83"/>
      <c r="X23" s="67">
        <v>2.86</v>
      </c>
      <c r="Y23" s="68"/>
      <c r="Z23" s="83">
        <v>39.549999999999997</v>
      </c>
      <c r="AA23" s="83"/>
      <c r="AB23" s="119" t="s">
        <v>41</v>
      </c>
      <c r="AC23" s="120"/>
      <c r="AD23" s="83">
        <v>1.03</v>
      </c>
      <c r="AE23" s="83"/>
      <c r="AF23" s="67">
        <v>5.44</v>
      </c>
      <c r="AG23" s="68"/>
      <c r="AH23" s="83">
        <v>21.43</v>
      </c>
      <c r="AI23" s="83"/>
      <c r="AJ23" s="69">
        <v>5</v>
      </c>
      <c r="AK23" s="70"/>
      <c r="AL23" s="83">
        <v>4.13</v>
      </c>
      <c r="AM23" s="83"/>
      <c r="AN23" s="67">
        <v>9.7260000000000009</v>
      </c>
      <c r="AO23" s="68"/>
      <c r="AP23" s="83">
        <v>5.94</v>
      </c>
      <c r="AQ23" s="83"/>
      <c r="AR23" s="67" t="s">
        <v>41</v>
      </c>
      <c r="AS23" s="68"/>
      <c r="AT23" s="67">
        <v>1.1459999999999999</v>
      </c>
      <c r="AU23" s="79"/>
    </row>
    <row r="24" spans="1:47" x14ac:dyDescent="0.25">
      <c r="A24" s="15" t="s">
        <v>17</v>
      </c>
      <c r="B24" s="33"/>
      <c r="C24" s="16">
        <v>11.26</v>
      </c>
      <c r="D24" s="81">
        <v>4.3479999999999999</v>
      </c>
      <c r="E24" s="64"/>
      <c r="F24" s="81">
        <v>2.56</v>
      </c>
      <c r="G24" s="81"/>
      <c r="H24" s="121" t="s">
        <v>41</v>
      </c>
      <c r="I24" s="122"/>
      <c r="J24" s="113">
        <v>3.4</v>
      </c>
      <c r="K24" s="113"/>
      <c r="L24" s="63" t="s">
        <v>41</v>
      </c>
      <c r="M24" s="64"/>
      <c r="N24" s="81">
        <v>10.79</v>
      </c>
      <c r="O24" s="81"/>
      <c r="P24" s="63">
        <v>4.7690000000000001</v>
      </c>
      <c r="Q24" s="64"/>
      <c r="R24" s="81">
        <v>1.2969999999999999</v>
      </c>
      <c r="S24" s="81"/>
      <c r="T24" s="63">
        <v>25.11</v>
      </c>
      <c r="U24" s="64"/>
      <c r="V24" s="81" t="s">
        <v>41</v>
      </c>
      <c r="W24" s="81"/>
      <c r="X24" s="63">
        <v>2.94</v>
      </c>
      <c r="Y24" s="64"/>
      <c r="Z24" s="81">
        <v>45.84</v>
      </c>
      <c r="AA24" s="81"/>
      <c r="AB24" s="121">
        <v>4.7229999999999999</v>
      </c>
      <c r="AC24" s="122"/>
      <c r="AD24" s="81">
        <v>1.611</v>
      </c>
      <c r="AE24" s="81"/>
      <c r="AF24" s="63">
        <v>3.83</v>
      </c>
      <c r="AG24" s="64"/>
      <c r="AH24" s="81">
        <v>21.51</v>
      </c>
      <c r="AI24" s="81"/>
      <c r="AJ24" s="63">
        <v>4.28</v>
      </c>
      <c r="AK24" s="64"/>
      <c r="AL24" s="81">
        <v>1.478</v>
      </c>
      <c r="AM24" s="81"/>
      <c r="AN24" s="63">
        <v>9.1829999999999998</v>
      </c>
      <c r="AO24" s="64"/>
      <c r="AP24" s="81">
        <v>4.6100000000000003</v>
      </c>
      <c r="AQ24" s="81"/>
      <c r="AR24" s="63" t="s">
        <v>41</v>
      </c>
      <c r="AS24" s="64"/>
      <c r="AT24" s="63">
        <v>4.1360000000000001</v>
      </c>
      <c r="AU24" s="99"/>
    </row>
    <row r="25" spans="1:47" x14ac:dyDescent="0.25">
      <c r="A25" s="17" t="s">
        <v>39</v>
      </c>
      <c r="B25" s="34"/>
      <c r="C25" s="18">
        <f>AVERAGE(C21:C24)</f>
        <v>10</v>
      </c>
      <c r="D25" s="72">
        <f>AVERAGE(D21:E24)</f>
        <v>3.17225</v>
      </c>
      <c r="E25" s="61"/>
      <c r="F25" s="60">
        <f t="shared" ref="F25" si="19">AVERAGE(F21:G24)</f>
        <v>2.0874999999999999</v>
      </c>
      <c r="G25" s="61"/>
      <c r="H25" s="60">
        <f t="shared" ref="H25" si="20">AVERAGE(H21:I24)</f>
        <v>4.6950000000000003</v>
      </c>
      <c r="I25" s="61"/>
      <c r="J25" s="60">
        <f t="shared" ref="J25" si="21">AVERAGE(J21:K24)</f>
        <v>3.2275</v>
      </c>
      <c r="K25" s="61"/>
      <c r="L25" s="58" t="s">
        <v>41</v>
      </c>
      <c r="M25" s="59"/>
      <c r="N25" s="60">
        <f t="shared" ref="N25" si="22">AVERAGE(N21:O24)</f>
        <v>13.557499999999999</v>
      </c>
      <c r="O25" s="61"/>
      <c r="P25" s="60">
        <f t="shared" ref="P25" si="23">AVERAGE(P21:Q24)</f>
        <v>5.5314999999999994</v>
      </c>
      <c r="Q25" s="61"/>
      <c r="R25" s="60">
        <f t="shared" ref="R25" si="24">AVERAGE(R21:S24)</f>
        <v>1.7322499999999998</v>
      </c>
      <c r="S25" s="61"/>
      <c r="T25" s="58">
        <f t="shared" ref="T25" si="25">AVERAGE(T21:U24)</f>
        <v>19.990000000000002</v>
      </c>
      <c r="U25" s="59"/>
      <c r="V25" s="58" t="s">
        <v>41</v>
      </c>
      <c r="W25" s="59"/>
      <c r="X25" s="60">
        <f t="shared" ref="X25" si="26">AVERAGE(X21:Y24)</f>
        <v>2.7849999999999997</v>
      </c>
      <c r="Y25" s="61"/>
      <c r="Z25" s="60">
        <f t="shared" ref="Z25" si="27">AVERAGE(Z21:AA24)</f>
        <v>49.354999999999997</v>
      </c>
      <c r="AA25" s="61"/>
      <c r="AB25" s="60">
        <f t="shared" ref="AB25" si="28">AVERAGE(AB21:AC24)</f>
        <v>2.8614999999999999</v>
      </c>
      <c r="AC25" s="61"/>
      <c r="AD25" s="60">
        <f t="shared" ref="AD25" si="29">AVERAGE(AD21:AE24)</f>
        <v>1.1127499999999999</v>
      </c>
      <c r="AE25" s="61"/>
      <c r="AF25" s="58">
        <f t="shared" ref="AF25" si="30">AVERAGE(AF21:AG24)</f>
        <v>6.3800000000000008</v>
      </c>
      <c r="AG25" s="59"/>
      <c r="AH25" s="60">
        <f t="shared" ref="AH25" si="31">AVERAGE(AH21:AI24)</f>
        <v>16.965</v>
      </c>
      <c r="AI25" s="61"/>
      <c r="AJ25" s="58">
        <f t="shared" ref="AJ25" si="32">AVERAGE(AJ21:AK24)</f>
        <v>3.8200000000000003</v>
      </c>
      <c r="AK25" s="59"/>
      <c r="AL25" s="60">
        <f t="shared" ref="AL25" si="33">AVERAGE(AL21:AM24)</f>
        <v>2.9944999999999999</v>
      </c>
      <c r="AM25" s="61"/>
      <c r="AN25" s="60">
        <f t="shared" ref="AN25" si="34">AVERAGE(AN21:AO24)</f>
        <v>8.0147499999999994</v>
      </c>
      <c r="AO25" s="61"/>
      <c r="AP25" s="58">
        <f t="shared" ref="AP25" si="35">AVERAGE(AP21:AQ24)</f>
        <v>9.99</v>
      </c>
      <c r="AQ25" s="59"/>
      <c r="AR25" s="58" t="s">
        <v>41</v>
      </c>
      <c r="AS25" s="59"/>
      <c r="AT25" s="60">
        <f t="shared" ref="AT25" si="36">AVERAGE(AT21:AU24)</f>
        <v>1.9804999999999999</v>
      </c>
      <c r="AU25" s="62"/>
    </row>
    <row r="26" spans="1:47" x14ac:dyDescent="0.25">
      <c r="A26" s="13" t="s">
        <v>18</v>
      </c>
      <c r="B26" s="24"/>
      <c r="C26" s="19">
        <v>8.98</v>
      </c>
      <c r="D26" s="85">
        <v>4.72</v>
      </c>
      <c r="E26" s="105"/>
      <c r="F26" s="85">
        <v>2.2799999999999998</v>
      </c>
      <c r="G26" s="85"/>
      <c r="H26" s="125" t="s">
        <v>41</v>
      </c>
      <c r="I26" s="126"/>
      <c r="J26" s="85">
        <v>2.54</v>
      </c>
      <c r="K26" s="85"/>
      <c r="L26" s="95" t="s">
        <v>41</v>
      </c>
      <c r="M26" s="105"/>
      <c r="N26" s="85">
        <v>10.83</v>
      </c>
      <c r="O26" s="85"/>
      <c r="P26" s="95">
        <v>4.4619999999999997</v>
      </c>
      <c r="Q26" s="105"/>
      <c r="R26" s="85">
        <v>0.23400000000000001</v>
      </c>
      <c r="S26" s="85"/>
      <c r="T26" s="95">
        <v>31.98</v>
      </c>
      <c r="U26" s="105"/>
      <c r="V26" s="85" t="s">
        <v>41</v>
      </c>
      <c r="W26" s="85"/>
      <c r="X26" s="95">
        <v>2.83</v>
      </c>
      <c r="Y26" s="105"/>
      <c r="Z26" s="85">
        <v>45.85</v>
      </c>
      <c r="AA26" s="85"/>
      <c r="AB26" s="125">
        <v>3.8380000000000001</v>
      </c>
      <c r="AC26" s="126"/>
      <c r="AD26" s="85">
        <v>1.786</v>
      </c>
      <c r="AE26" s="85"/>
      <c r="AF26" s="95">
        <v>3.77</v>
      </c>
      <c r="AG26" s="105"/>
      <c r="AH26" s="85">
        <v>16.84</v>
      </c>
      <c r="AI26" s="85"/>
      <c r="AJ26" s="95">
        <v>2.54</v>
      </c>
      <c r="AK26" s="105"/>
      <c r="AL26" s="85">
        <v>0.75600000000000001</v>
      </c>
      <c r="AM26" s="85"/>
      <c r="AN26" s="95">
        <v>4.5590000000000002</v>
      </c>
      <c r="AO26" s="105"/>
      <c r="AP26" s="85">
        <v>4.99</v>
      </c>
      <c r="AQ26" s="85"/>
      <c r="AR26" s="95" t="s">
        <v>41</v>
      </c>
      <c r="AS26" s="105"/>
      <c r="AT26" s="95">
        <v>4.0919999999999996</v>
      </c>
      <c r="AU26" s="96"/>
    </row>
    <row r="27" spans="1:47" x14ac:dyDescent="0.25">
      <c r="A27" s="13" t="s">
        <v>19</v>
      </c>
      <c r="B27" s="24"/>
      <c r="C27" s="14">
        <v>9</v>
      </c>
      <c r="D27" s="83">
        <v>1.3</v>
      </c>
      <c r="E27" s="68"/>
      <c r="F27" s="83">
        <v>1.55</v>
      </c>
      <c r="G27" s="83"/>
      <c r="H27" s="119" t="s">
        <v>41</v>
      </c>
      <c r="I27" s="120"/>
      <c r="J27" s="83">
        <v>2.82</v>
      </c>
      <c r="K27" s="83"/>
      <c r="L27" s="67" t="s">
        <v>41</v>
      </c>
      <c r="M27" s="68"/>
      <c r="N27" s="83">
        <v>17.940000000000001</v>
      </c>
      <c r="O27" s="83"/>
      <c r="P27" s="67">
        <v>4.76</v>
      </c>
      <c r="Q27" s="68"/>
      <c r="R27" s="83">
        <v>0</v>
      </c>
      <c r="S27" s="83"/>
      <c r="T27" s="67">
        <v>14.25</v>
      </c>
      <c r="U27" s="68"/>
      <c r="V27" s="83" t="s">
        <v>41</v>
      </c>
      <c r="W27" s="83"/>
      <c r="X27" s="67">
        <v>2.69</v>
      </c>
      <c r="Y27" s="68"/>
      <c r="Z27" s="83">
        <v>43.45</v>
      </c>
      <c r="AA27" s="83"/>
      <c r="AB27" s="119">
        <v>3.55</v>
      </c>
      <c r="AC27" s="120"/>
      <c r="AD27" s="83">
        <v>1.07</v>
      </c>
      <c r="AE27" s="83"/>
      <c r="AF27" s="67">
        <v>3.32</v>
      </c>
      <c r="AG27" s="68"/>
      <c r="AH27" s="83">
        <v>16.27</v>
      </c>
      <c r="AI27" s="83"/>
      <c r="AJ27" s="67">
        <v>4.8600000000000003</v>
      </c>
      <c r="AK27" s="68"/>
      <c r="AL27" s="83">
        <v>0.88</v>
      </c>
      <c r="AM27" s="83"/>
      <c r="AN27" s="67">
        <v>5.38</v>
      </c>
      <c r="AO27" s="68"/>
      <c r="AP27" s="83">
        <v>5.45</v>
      </c>
      <c r="AQ27" s="83"/>
      <c r="AR27" s="67" t="s">
        <v>41</v>
      </c>
      <c r="AS27" s="68"/>
      <c r="AT27" s="69">
        <v>2.9</v>
      </c>
      <c r="AU27" s="104"/>
    </row>
    <row r="28" spans="1:47" x14ac:dyDescent="0.25">
      <c r="A28" s="13" t="s">
        <v>20</v>
      </c>
      <c r="B28" s="24"/>
      <c r="C28" s="14">
        <v>10.210000000000001</v>
      </c>
      <c r="D28" s="83">
        <v>4.08</v>
      </c>
      <c r="E28" s="68"/>
      <c r="F28" s="83">
        <v>1.63</v>
      </c>
      <c r="G28" s="83"/>
      <c r="H28" s="119" t="s">
        <v>41</v>
      </c>
      <c r="I28" s="120"/>
      <c r="J28" s="83">
        <v>2.34</v>
      </c>
      <c r="K28" s="83"/>
      <c r="L28" s="67" t="s">
        <v>41</v>
      </c>
      <c r="M28" s="68"/>
      <c r="N28" s="83">
        <v>23.02</v>
      </c>
      <c r="O28" s="83"/>
      <c r="P28" s="67">
        <v>2.87</v>
      </c>
      <c r="Q28" s="68"/>
      <c r="R28" s="83">
        <v>1.34</v>
      </c>
      <c r="S28" s="83"/>
      <c r="T28" s="67">
        <v>22.39</v>
      </c>
      <c r="U28" s="68"/>
      <c r="V28" s="83" t="s">
        <v>41</v>
      </c>
      <c r="W28" s="83"/>
      <c r="X28" s="67">
        <v>2.85</v>
      </c>
      <c r="Y28" s="68"/>
      <c r="Z28" s="83">
        <v>56.79</v>
      </c>
      <c r="AA28" s="83"/>
      <c r="AB28" s="119">
        <v>3.11</v>
      </c>
      <c r="AC28" s="120"/>
      <c r="AD28" s="83">
        <v>2.74</v>
      </c>
      <c r="AE28" s="83"/>
      <c r="AF28" s="67">
        <v>11.04</v>
      </c>
      <c r="AG28" s="68"/>
      <c r="AH28" s="83">
        <v>15.98</v>
      </c>
      <c r="AI28" s="83"/>
      <c r="AJ28" s="67">
        <v>7.92</v>
      </c>
      <c r="AK28" s="68"/>
      <c r="AL28" s="83">
        <v>5.07</v>
      </c>
      <c r="AM28" s="83"/>
      <c r="AN28" s="67">
        <v>9.67</v>
      </c>
      <c r="AO28" s="68"/>
      <c r="AP28" s="83">
        <v>4.87</v>
      </c>
      <c r="AQ28" s="83"/>
      <c r="AR28" s="67" t="s">
        <v>41</v>
      </c>
      <c r="AS28" s="68"/>
      <c r="AT28" s="67">
        <v>2.2200000000000002</v>
      </c>
      <c r="AU28" s="79"/>
    </row>
    <row r="29" spans="1:47" x14ac:dyDescent="0.25">
      <c r="A29" s="15" t="s">
        <v>21</v>
      </c>
      <c r="B29" s="33"/>
      <c r="C29" s="16">
        <v>10.64</v>
      </c>
      <c r="D29" s="81">
        <v>2.84</v>
      </c>
      <c r="E29" s="64"/>
      <c r="F29" s="81">
        <v>1.64</v>
      </c>
      <c r="G29" s="81"/>
      <c r="H29" s="121" t="s">
        <v>41</v>
      </c>
      <c r="I29" s="122"/>
      <c r="J29" s="81">
        <v>3.48</v>
      </c>
      <c r="K29" s="81"/>
      <c r="L29" s="63" t="s">
        <v>41</v>
      </c>
      <c r="M29" s="64"/>
      <c r="N29" s="81">
        <v>7.07</v>
      </c>
      <c r="O29" s="81"/>
      <c r="P29" s="63">
        <v>2.08</v>
      </c>
      <c r="Q29" s="64"/>
      <c r="R29" s="81">
        <v>2.9</v>
      </c>
      <c r="S29" s="81"/>
      <c r="T29" s="63">
        <v>16.86</v>
      </c>
      <c r="U29" s="64"/>
      <c r="V29" s="81" t="s">
        <v>41</v>
      </c>
      <c r="W29" s="81"/>
      <c r="X29" s="63">
        <v>2.99</v>
      </c>
      <c r="Y29" s="64"/>
      <c r="Z29" s="81">
        <v>61.96</v>
      </c>
      <c r="AA29" s="81"/>
      <c r="AB29" s="121">
        <v>1.05</v>
      </c>
      <c r="AC29" s="122"/>
      <c r="AD29" s="81">
        <v>2.2400000000000002</v>
      </c>
      <c r="AE29" s="81"/>
      <c r="AF29" s="63">
        <v>3.77</v>
      </c>
      <c r="AG29" s="64"/>
      <c r="AH29" s="81">
        <v>18.43</v>
      </c>
      <c r="AI29" s="81"/>
      <c r="AJ29" s="63">
        <v>4.57</v>
      </c>
      <c r="AK29" s="64"/>
      <c r="AL29" s="81">
        <v>0.91</v>
      </c>
      <c r="AM29" s="81"/>
      <c r="AN29" s="63">
        <v>9.84</v>
      </c>
      <c r="AO29" s="64"/>
      <c r="AP29" s="81">
        <v>12.58</v>
      </c>
      <c r="AQ29" s="81"/>
      <c r="AR29" s="63" t="s">
        <v>41</v>
      </c>
      <c r="AS29" s="64"/>
      <c r="AT29" s="63">
        <v>5.2</v>
      </c>
      <c r="AU29" s="99"/>
    </row>
    <row r="30" spans="1:47" x14ac:dyDescent="0.25">
      <c r="A30" s="17" t="s">
        <v>39</v>
      </c>
      <c r="B30" s="34"/>
      <c r="C30" s="18">
        <f>AVERAGE(C26:C29)</f>
        <v>9.7074999999999996</v>
      </c>
      <c r="D30" s="72">
        <f>AVERAGE(D26:E29)</f>
        <v>3.2349999999999999</v>
      </c>
      <c r="E30" s="61"/>
      <c r="F30" s="60">
        <f t="shared" ref="F30" si="37">AVERAGE(F26:G29)</f>
        <v>1.7749999999999999</v>
      </c>
      <c r="G30" s="61"/>
      <c r="H30" s="110" t="s">
        <v>41</v>
      </c>
      <c r="I30" s="111"/>
      <c r="J30" s="60">
        <f t="shared" ref="J30" si="38">AVERAGE(J26:K29)</f>
        <v>2.7949999999999999</v>
      </c>
      <c r="K30" s="61"/>
      <c r="L30" s="110" t="s">
        <v>41</v>
      </c>
      <c r="M30" s="111"/>
      <c r="N30" s="60">
        <f t="shared" ref="N30" si="39">AVERAGE(N26:O29)</f>
        <v>14.715000000000002</v>
      </c>
      <c r="O30" s="61"/>
      <c r="P30" s="60">
        <f t="shared" ref="P30" si="40">AVERAGE(P26:Q29)</f>
        <v>3.5429999999999997</v>
      </c>
      <c r="Q30" s="61"/>
      <c r="R30" s="60">
        <f t="shared" ref="R30" si="41">AVERAGE(R26:S29)</f>
        <v>1.1185</v>
      </c>
      <c r="S30" s="61"/>
      <c r="T30" s="60">
        <f t="shared" ref="T30" si="42">AVERAGE(T26:U29)</f>
        <v>21.37</v>
      </c>
      <c r="U30" s="61"/>
      <c r="V30" s="110" t="s">
        <v>41</v>
      </c>
      <c r="W30" s="111"/>
      <c r="X30" s="60">
        <f t="shared" ref="X30" si="43">AVERAGE(X26:Y29)</f>
        <v>2.84</v>
      </c>
      <c r="Y30" s="61"/>
      <c r="Z30" s="60">
        <f t="shared" ref="Z30" si="44">AVERAGE(Z26:AA29)</f>
        <v>52.012500000000003</v>
      </c>
      <c r="AA30" s="61"/>
      <c r="AB30" s="60">
        <f t="shared" ref="AB30" si="45">AVERAGE(AB26:AC29)</f>
        <v>2.887</v>
      </c>
      <c r="AC30" s="61"/>
      <c r="AD30" s="60">
        <f t="shared" ref="AD30" si="46">AVERAGE(AD26:AE29)</f>
        <v>1.9590000000000001</v>
      </c>
      <c r="AE30" s="61"/>
      <c r="AF30" s="60">
        <f t="shared" ref="AF30" si="47">AVERAGE(AF26:AG29)</f>
        <v>5.4749999999999996</v>
      </c>
      <c r="AG30" s="61"/>
      <c r="AH30" s="60">
        <f t="shared" ref="AH30" si="48">AVERAGE(AH26:AI29)</f>
        <v>16.880000000000003</v>
      </c>
      <c r="AI30" s="61"/>
      <c r="AJ30" s="60">
        <f t="shared" ref="AJ30" si="49">AVERAGE(AJ26:AK29)</f>
        <v>4.9725000000000001</v>
      </c>
      <c r="AK30" s="61"/>
      <c r="AL30" s="60">
        <f t="shared" ref="AL30" si="50">AVERAGE(AL26:AM29)</f>
        <v>1.9040000000000001</v>
      </c>
      <c r="AM30" s="61"/>
      <c r="AN30" s="60">
        <f t="shared" ref="AN30" si="51">AVERAGE(AN26:AO29)</f>
        <v>7.3622500000000004</v>
      </c>
      <c r="AO30" s="61"/>
      <c r="AP30" s="60">
        <f t="shared" ref="AP30" si="52">AVERAGE(AP26:AQ29)</f>
        <v>6.9725000000000001</v>
      </c>
      <c r="AQ30" s="61"/>
      <c r="AR30" s="110" t="s">
        <v>41</v>
      </c>
      <c r="AS30" s="111"/>
      <c r="AT30" s="60">
        <f t="shared" ref="AT30" si="53">AVERAGE(AT26:AU29)</f>
        <v>3.6029999999999998</v>
      </c>
      <c r="AU30" s="62"/>
    </row>
    <row r="31" spans="1:47" x14ac:dyDescent="0.25">
      <c r="A31" s="20" t="s">
        <v>22</v>
      </c>
      <c r="B31" s="22"/>
      <c r="C31" s="19">
        <v>9.19</v>
      </c>
      <c r="D31" s="85">
        <v>4.79</v>
      </c>
      <c r="E31" s="105"/>
      <c r="F31" s="85">
        <v>2.3199999999999998</v>
      </c>
      <c r="G31" s="85"/>
      <c r="H31" s="130" t="s">
        <v>41</v>
      </c>
      <c r="I31" s="126"/>
      <c r="J31" s="85">
        <v>2.2400000000000002</v>
      </c>
      <c r="K31" s="85"/>
      <c r="L31" s="103" t="s">
        <v>41</v>
      </c>
      <c r="M31" s="105"/>
      <c r="N31" s="129">
        <v>4</v>
      </c>
      <c r="O31" s="129"/>
      <c r="P31" s="95">
        <v>2.48</v>
      </c>
      <c r="Q31" s="105"/>
      <c r="R31" s="108">
        <v>1.2</v>
      </c>
      <c r="S31" s="108"/>
      <c r="T31" s="118">
        <v>14.01</v>
      </c>
      <c r="U31" s="100"/>
      <c r="V31" s="84" t="s">
        <v>41</v>
      </c>
      <c r="W31" s="85"/>
      <c r="X31" s="95">
        <v>2.2200000000000002</v>
      </c>
      <c r="Y31" s="105"/>
      <c r="Z31" s="92">
        <v>88.8</v>
      </c>
      <c r="AA31" s="92"/>
      <c r="AB31" s="123" t="s">
        <v>41</v>
      </c>
      <c r="AC31" s="124"/>
      <c r="AD31" s="85">
        <v>1.63</v>
      </c>
      <c r="AE31" s="85"/>
      <c r="AF31" s="116">
        <v>2.6</v>
      </c>
      <c r="AG31" s="117"/>
      <c r="AH31" s="85">
        <v>16.899999999999999</v>
      </c>
      <c r="AI31" s="85"/>
      <c r="AJ31" s="116">
        <v>5</v>
      </c>
      <c r="AK31" s="117"/>
      <c r="AL31" s="85" t="s">
        <v>41</v>
      </c>
      <c r="AM31" s="85"/>
      <c r="AN31" s="95">
        <v>11.15</v>
      </c>
      <c r="AO31" s="105"/>
      <c r="AP31" s="108">
        <v>5.46</v>
      </c>
      <c r="AQ31" s="108"/>
      <c r="AR31" s="95" t="s">
        <v>41</v>
      </c>
      <c r="AS31" s="105"/>
      <c r="AT31" s="95">
        <v>2.14</v>
      </c>
      <c r="AU31" s="96"/>
    </row>
    <row r="32" spans="1:47" x14ac:dyDescent="0.25">
      <c r="A32" s="20" t="s">
        <v>46</v>
      </c>
      <c r="B32" s="24"/>
      <c r="C32" s="14">
        <v>11.95</v>
      </c>
      <c r="D32" s="83">
        <v>4.67</v>
      </c>
      <c r="E32" s="68"/>
      <c r="F32" s="83">
        <v>2.3199999999999998</v>
      </c>
      <c r="G32" s="83"/>
      <c r="H32" s="131" t="s">
        <v>41</v>
      </c>
      <c r="I32" s="120"/>
      <c r="J32" s="83">
        <v>2.4900000000000002</v>
      </c>
      <c r="K32" s="83"/>
      <c r="L32" s="65" t="s">
        <v>41</v>
      </c>
      <c r="M32" s="68"/>
      <c r="N32" s="109">
        <v>15.14</v>
      </c>
      <c r="O32" s="109"/>
      <c r="P32" s="67">
        <v>2.0499999999999998</v>
      </c>
      <c r="Q32" s="68"/>
      <c r="R32" s="109">
        <v>0.42</v>
      </c>
      <c r="S32" s="109"/>
      <c r="T32" s="67">
        <v>17.86</v>
      </c>
      <c r="U32" s="68"/>
      <c r="V32" s="82" t="s">
        <v>41</v>
      </c>
      <c r="W32" s="83"/>
      <c r="X32" s="67">
        <v>2.4900000000000002</v>
      </c>
      <c r="Y32" s="68"/>
      <c r="Z32" s="83">
        <v>52.11</v>
      </c>
      <c r="AA32" s="83"/>
      <c r="AB32" s="119">
        <v>29.79</v>
      </c>
      <c r="AC32" s="120"/>
      <c r="AD32" s="83">
        <v>2.35</v>
      </c>
      <c r="AE32" s="83"/>
      <c r="AF32" s="67">
        <v>12.43</v>
      </c>
      <c r="AG32" s="68"/>
      <c r="AH32" s="83">
        <v>20.59</v>
      </c>
      <c r="AI32" s="83"/>
      <c r="AJ32" s="67">
        <v>5.88</v>
      </c>
      <c r="AK32" s="68"/>
      <c r="AL32" s="83">
        <v>3.24</v>
      </c>
      <c r="AM32" s="83"/>
      <c r="AN32" s="67">
        <v>6.31</v>
      </c>
      <c r="AO32" s="68"/>
      <c r="AP32" s="109">
        <v>3.41</v>
      </c>
      <c r="AQ32" s="109"/>
      <c r="AR32" s="67" t="s">
        <v>41</v>
      </c>
      <c r="AS32" s="68"/>
      <c r="AT32" s="67">
        <v>0.49</v>
      </c>
      <c r="AU32" s="79"/>
    </row>
    <row r="33" spans="1:47" x14ac:dyDescent="0.25">
      <c r="A33" s="20" t="s">
        <v>47</v>
      </c>
      <c r="B33" s="24"/>
      <c r="C33" s="14">
        <v>12.17</v>
      </c>
      <c r="D33" s="82" t="s">
        <v>41</v>
      </c>
      <c r="E33" s="68"/>
      <c r="F33" s="153">
        <v>4.3</v>
      </c>
      <c r="G33" s="153"/>
      <c r="H33" s="97" t="s">
        <v>41</v>
      </c>
      <c r="I33" s="100"/>
      <c r="J33" s="92">
        <v>3.34</v>
      </c>
      <c r="K33" s="92"/>
      <c r="L33" s="97" t="s">
        <v>41</v>
      </c>
      <c r="M33" s="100"/>
      <c r="N33" s="114" t="s">
        <v>41</v>
      </c>
      <c r="O33" s="92"/>
      <c r="P33" s="97" t="s">
        <v>41</v>
      </c>
      <c r="Q33" s="100"/>
      <c r="R33" s="114" t="s">
        <v>41</v>
      </c>
      <c r="S33" s="92"/>
      <c r="T33" s="97" t="s">
        <v>41</v>
      </c>
      <c r="U33" s="100"/>
      <c r="V33" s="114" t="s">
        <v>41</v>
      </c>
      <c r="W33" s="92"/>
      <c r="X33" s="118">
        <v>2.65</v>
      </c>
      <c r="Y33" s="100"/>
      <c r="Z33" s="114" t="s">
        <v>41</v>
      </c>
      <c r="AA33" s="92"/>
      <c r="AB33" s="97" t="s">
        <v>41</v>
      </c>
      <c r="AC33" s="100"/>
      <c r="AD33" s="114" t="s">
        <v>41</v>
      </c>
      <c r="AE33" s="92"/>
      <c r="AF33" s="118">
        <v>12.95</v>
      </c>
      <c r="AG33" s="100"/>
      <c r="AH33" s="92">
        <v>20.46</v>
      </c>
      <c r="AI33" s="92"/>
      <c r="AJ33" s="118">
        <v>6.12</v>
      </c>
      <c r="AK33" s="100"/>
      <c r="AL33" s="114" t="s">
        <v>41</v>
      </c>
      <c r="AM33" s="92"/>
      <c r="AN33" s="97" t="s">
        <v>41</v>
      </c>
      <c r="AO33" s="100"/>
      <c r="AP33" s="92">
        <v>2.96</v>
      </c>
      <c r="AQ33" s="92"/>
      <c r="AR33" s="97" t="s">
        <v>41</v>
      </c>
      <c r="AS33" s="100"/>
      <c r="AT33" s="97" t="s">
        <v>41</v>
      </c>
      <c r="AU33" s="98"/>
    </row>
    <row r="34" spans="1:47" x14ac:dyDescent="0.25">
      <c r="A34" s="21" t="s">
        <v>48</v>
      </c>
      <c r="B34" s="35"/>
      <c r="C34" s="16">
        <v>10.48</v>
      </c>
      <c r="D34" s="80" t="s">
        <v>41</v>
      </c>
      <c r="E34" s="64"/>
      <c r="F34" s="81">
        <v>3.78</v>
      </c>
      <c r="G34" s="81"/>
      <c r="H34" s="55" t="s">
        <v>41</v>
      </c>
      <c r="I34" s="64"/>
      <c r="J34" s="81">
        <v>1.73</v>
      </c>
      <c r="K34" s="81"/>
      <c r="L34" s="55" t="s">
        <v>41</v>
      </c>
      <c r="M34" s="64"/>
      <c r="N34" s="80" t="s">
        <v>41</v>
      </c>
      <c r="O34" s="81"/>
      <c r="P34" s="55" t="s">
        <v>41</v>
      </c>
      <c r="Q34" s="64"/>
      <c r="R34" s="80" t="s">
        <v>41</v>
      </c>
      <c r="S34" s="81"/>
      <c r="T34" s="55" t="s">
        <v>41</v>
      </c>
      <c r="U34" s="64"/>
      <c r="V34" s="80" t="s">
        <v>41</v>
      </c>
      <c r="W34" s="81"/>
      <c r="X34" s="53">
        <v>2.2999999999999998</v>
      </c>
      <c r="Y34" s="54"/>
      <c r="Z34" s="80" t="s">
        <v>41</v>
      </c>
      <c r="AA34" s="81"/>
      <c r="AB34" s="55" t="s">
        <v>41</v>
      </c>
      <c r="AC34" s="64"/>
      <c r="AD34" s="80" t="s">
        <v>41</v>
      </c>
      <c r="AE34" s="81"/>
      <c r="AF34" s="63">
        <v>14.48</v>
      </c>
      <c r="AG34" s="64"/>
      <c r="AH34" s="81">
        <v>17.21</v>
      </c>
      <c r="AI34" s="81"/>
      <c r="AJ34" s="63">
        <v>4.29</v>
      </c>
      <c r="AK34" s="64"/>
      <c r="AL34" s="80" t="s">
        <v>41</v>
      </c>
      <c r="AM34" s="81"/>
      <c r="AN34" s="55" t="s">
        <v>41</v>
      </c>
      <c r="AO34" s="64"/>
      <c r="AP34" s="113">
        <v>2.1</v>
      </c>
      <c r="AQ34" s="113"/>
      <c r="AR34" s="55" t="s">
        <v>41</v>
      </c>
      <c r="AS34" s="64"/>
      <c r="AT34" s="55" t="s">
        <v>41</v>
      </c>
      <c r="AU34" s="99"/>
    </row>
    <row r="35" spans="1:47" x14ac:dyDescent="0.25">
      <c r="A35" s="17" t="s">
        <v>39</v>
      </c>
      <c r="B35" s="34"/>
      <c r="C35" s="18">
        <f>AVERAGE(C31:C34)</f>
        <v>10.947500000000002</v>
      </c>
      <c r="D35" s="112">
        <f>AVERAGE(D31:E34)</f>
        <v>4.7300000000000004</v>
      </c>
      <c r="E35" s="59"/>
      <c r="F35" s="58">
        <f t="shared" ref="F35" si="54">AVERAGE(F31:G34)</f>
        <v>3.1799999999999997</v>
      </c>
      <c r="G35" s="59"/>
      <c r="H35" s="58" t="s">
        <v>41</v>
      </c>
      <c r="I35" s="59"/>
      <c r="J35" s="58">
        <f t="shared" ref="J35" si="55">AVERAGE(J31:K34)</f>
        <v>2.4500000000000002</v>
      </c>
      <c r="K35" s="59"/>
      <c r="L35" s="58" t="s">
        <v>41</v>
      </c>
      <c r="M35" s="59"/>
      <c r="N35" s="58">
        <f t="shared" ref="N35" si="56">AVERAGE(N31:O34)</f>
        <v>9.57</v>
      </c>
      <c r="O35" s="59"/>
      <c r="P35" s="60">
        <f t="shared" ref="P35" si="57">AVERAGE(P31:Q34)</f>
        <v>2.2649999999999997</v>
      </c>
      <c r="Q35" s="61"/>
      <c r="R35" s="58">
        <f t="shared" ref="R35" si="58">AVERAGE(R31:S34)</f>
        <v>0.80999999999999994</v>
      </c>
      <c r="S35" s="59"/>
      <c r="T35" s="60">
        <f t="shared" ref="T35" si="59">AVERAGE(T31:U34)</f>
        <v>15.934999999999999</v>
      </c>
      <c r="U35" s="61"/>
      <c r="V35" s="58" t="s">
        <v>41</v>
      </c>
      <c r="W35" s="59"/>
      <c r="X35" s="60">
        <f t="shared" ref="X35" si="60">AVERAGE(X31:Y34)</f>
        <v>2.415</v>
      </c>
      <c r="Y35" s="61"/>
      <c r="Z35" s="60">
        <f t="shared" ref="Z35" si="61">AVERAGE(Z31:AA34)</f>
        <v>70.454999999999998</v>
      </c>
      <c r="AA35" s="61"/>
      <c r="AB35" s="58">
        <f t="shared" ref="AB35" si="62">AVERAGE(AB31:AC34)</f>
        <v>29.79</v>
      </c>
      <c r="AC35" s="59"/>
      <c r="AD35" s="58">
        <f t="shared" ref="AD35" si="63">AVERAGE(AD31:AE34)</f>
        <v>1.99</v>
      </c>
      <c r="AE35" s="59"/>
      <c r="AF35" s="60">
        <f t="shared" ref="AF35" si="64">AVERAGE(AF31:AG34)</f>
        <v>10.614999999999998</v>
      </c>
      <c r="AG35" s="61"/>
      <c r="AH35" s="58">
        <f t="shared" ref="AH35" si="65">AVERAGE(AH31:AI34)</f>
        <v>18.79</v>
      </c>
      <c r="AI35" s="59"/>
      <c r="AJ35" s="60">
        <f t="shared" ref="AJ35" si="66">AVERAGE(AJ31:AK34)</f>
        <v>5.3224999999999998</v>
      </c>
      <c r="AK35" s="61"/>
      <c r="AL35" s="58">
        <f t="shared" ref="AL35" si="67">AVERAGE(AL31:AM34)</f>
        <v>3.24</v>
      </c>
      <c r="AM35" s="59"/>
      <c r="AN35" s="58">
        <f t="shared" ref="AN35" si="68">AVERAGE(AN31:AO34)</f>
        <v>8.73</v>
      </c>
      <c r="AO35" s="59"/>
      <c r="AP35" s="60">
        <f t="shared" ref="AP35" si="69">AVERAGE(AP31:AQ34)</f>
        <v>3.4825000000000004</v>
      </c>
      <c r="AQ35" s="61"/>
      <c r="AR35" s="58" t="s">
        <v>41</v>
      </c>
      <c r="AS35" s="59"/>
      <c r="AT35" s="60">
        <f t="shared" ref="AT35" si="70">AVERAGE(AT31:AU34)</f>
        <v>1.3149999999999999</v>
      </c>
      <c r="AU35" s="62"/>
    </row>
    <row r="36" spans="1:47" x14ac:dyDescent="0.25">
      <c r="A36" s="29" t="s">
        <v>49</v>
      </c>
      <c r="B36" s="36"/>
      <c r="C36" s="12">
        <v>15.2</v>
      </c>
      <c r="D36" s="48" t="s">
        <v>41</v>
      </c>
      <c r="E36" s="49"/>
      <c r="F36" s="92">
        <v>3.71</v>
      </c>
      <c r="G36" s="92"/>
      <c r="H36" s="97" t="s">
        <v>41</v>
      </c>
      <c r="I36" s="100"/>
      <c r="J36" s="92">
        <v>2.74</v>
      </c>
      <c r="K36" s="92"/>
      <c r="L36" s="97" t="s">
        <v>41</v>
      </c>
      <c r="M36" s="100"/>
      <c r="N36" s="114" t="s">
        <v>41</v>
      </c>
      <c r="O36" s="92"/>
      <c r="P36" s="97" t="s">
        <v>41</v>
      </c>
      <c r="Q36" s="100"/>
      <c r="R36" s="114" t="s">
        <v>41</v>
      </c>
      <c r="S36" s="92"/>
      <c r="T36" s="97" t="s">
        <v>41</v>
      </c>
      <c r="U36" s="100"/>
      <c r="V36" s="114" t="s">
        <v>41</v>
      </c>
      <c r="W36" s="92"/>
      <c r="X36" s="127">
        <v>4.5999999999999996</v>
      </c>
      <c r="Y36" s="128"/>
      <c r="Z36" s="114" t="s">
        <v>41</v>
      </c>
      <c r="AA36" s="92"/>
      <c r="AB36" s="97" t="s">
        <v>41</v>
      </c>
      <c r="AC36" s="100"/>
      <c r="AD36" s="114" t="s">
        <v>41</v>
      </c>
      <c r="AE36" s="92"/>
      <c r="AF36" s="118">
        <v>24.45</v>
      </c>
      <c r="AG36" s="100"/>
      <c r="AH36" s="92">
        <v>28.47</v>
      </c>
      <c r="AI36" s="92"/>
      <c r="AJ36" s="118">
        <v>3.13</v>
      </c>
      <c r="AK36" s="100"/>
      <c r="AL36" s="114" t="s">
        <v>41</v>
      </c>
      <c r="AM36" s="92"/>
      <c r="AN36" s="97" t="s">
        <v>41</v>
      </c>
      <c r="AO36" s="100"/>
      <c r="AP36" s="92">
        <v>5.23</v>
      </c>
      <c r="AQ36" s="92"/>
      <c r="AR36" s="97" t="s">
        <v>41</v>
      </c>
      <c r="AS36" s="100"/>
      <c r="AT36" s="97" t="s">
        <v>41</v>
      </c>
      <c r="AU36" s="98"/>
    </row>
    <row r="37" spans="1:47" x14ac:dyDescent="0.25">
      <c r="A37" s="30" t="s">
        <v>52</v>
      </c>
      <c r="B37" s="22"/>
      <c r="C37" s="14">
        <v>15.7</v>
      </c>
      <c r="D37" s="65" t="s">
        <v>41</v>
      </c>
      <c r="E37" s="66"/>
      <c r="F37" s="67">
        <v>4.4400000000000004</v>
      </c>
      <c r="G37" s="68"/>
      <c r="H37" s="65" t="s">
        <v>41</v>
      </c>
      <c r="I37" s="68"/>
      <c r="J37" s="67">
        <v>3.85</v>
      </c>
      <c r="K37" s="68"/>
      <c r="L37" s="65" t="s">
        <v>41</v>
      </c>
      <c r="M37" s="68"/>
      <c r="N37" s="65" t="s">
        <v>41</v>
      </c>
      <c r="O37" s="68"/>
      <c r="P37" s="65" t="s">
        <v>41</v>
      </c>
      <c r="Q37" s="68"/>
      <c r="R37" s="65" t="s">
        <v>41</v>
      </c>
      <c r="S37" s="68"/>
      <c r="T37" s="65" t="s">
        <v>41</v>
      </c>
      <c r="U37" s="68"/>
      <c r="V37" s="65" t="s">
        <v>41</v>
      </c>
      <c r="W37" s="68"/>
      <c r="X37" s="69">
        <v>3.88</v>
      </c>
      <c r="Y37" s="70"/>
      <c r="Z37" s="65" t="s">
        <v>41</v>
      </c>
      <c r="AA37" s="68"/>
      <c r="AB37" s="65" t="s">
        <v>41</v>
      </c>
      <c r="AC37" s="68"/>
      <c r="AD37" s="65" t="s">
        <v>41</v>
      </c>
      <c r="AE37" s="68"/>
      <c r="AF37" s="67">
        <v>12.41</v>
      </c>
      <c r="AG37" s="68"/>
      <c r="AH37" s="67">
        <v>26.85</v>
      </c>
      <c r="AI37" s="68"/>
      <c r="AJ37" s="69">
        <v>8.9</v>
      </c>
      <c r="AK37" s="70"/>
      <c r="AL37" s="65" t="s">
        <v>41</v>
      </c>
      <c r="AM37" s="68"/>
      <c r="AN37" s="65" t="s">
        <v>41</v>
      </c>
      <c r="AO37" s="68"/>
      <c r="AP37" s="67">
        <v>8.43</v>
      </c>
      <c r="AQ37" s="68"/>
      <c r="AR37" s="65" t="s">
        <v>41</v>
      </c>
      <c r="AS37" s="68"/>
      <c r="AT37" s="65" t="s">
        <v>41</v>
      </c>
      <c r="AU37" s="79"/>
    </row>
    <row r="38" spans="1:47" x14ac:dyDescent="0.25">
      <c r="A38" s="30" t="s">
        <v>54</v>
      </c>
      <c r="B38" s="22"/>
      <c r="C38" s="16">
        <v>17.07</v>
      </c>
      <c r="D38" s="65" t="s">
        <v>41</v>
      </c>
      <c r="E38" s="66"/>
      <c r="F38" s="89">
        <v>5.44</v>
      </c>
      <c r="G38" s="88"/>
      <c r="H38" s="86" t="s">
        <v>41</v>
      </c>
      <c r="I38" s="88"/>
      <c r="J38" s="89">
        <v>4.51</v>
      </c>
      <c r="K38" s="88"/>
      <c r="L38" s="86" t="s">
        <v>41</v>
      </c>
      <c r="M38" s="88"/>
      <c r="N38" s="86" t="s">
        <v>41</v>
      </c>
      <c r="O38" s="88"/>
      <c r="P38" s="86" t="s">
        <v>41</v>
      </c>
      <c r="Q38" s="88"/>
      <c r="R38" s="86" t="s">
        <v>41</v>
      </c>
      <c r="S38" s="88"/>
      <c r="T38" s="86" t="s">
        <v>41</v>
      </c>
      <c r="U38" s="88"/>
      <c r="V38" s="86" t="s">
        <v>41</v>
      </c>
      <c r="W38" s="88"/>
      <c r="X38" s="90">
        <v>6.53</v>
      </c>
      <c r="Y38" s="91"/>
      <c r="Z38" s="86" t="s">
        <v>41</v>
      </c>
      <c r="AA38" s="88"/>
      <c r="AB38" s="86" t="s">
        <v>41</v>
      </c>
      <c r="AC38" s="88"/>
      <c r="AD38" s="86" t="s">
        <v>41</v>
      </c>
      <c r="AE38" s="88"/>
      <c r="AF38" s="89">
        <v>24.33</v>
      </c>
      <c r="AG38" s="88"/>
      <c r="AH38" s="89">
        <v>25.05</v>
      </c>
      <c r="AI38" s="88"/>
      <c r="AJ38" s="90">
        <v>11.67</v>
      </c>
      <c r="AK38" s="91"/>
      <c r="AL38" s="86" t="s">
        <v>41</v>
      </c>
      <c r="AM38" s="88"/>
      <c r="AN38" s="86" t="s">
        <v>41</v>
      </c>
      <c r="AO38" s="88"/>
      <c r="AP38" s="89">
        <v>4.93</v>
      </c>
      <c r="AQ38" s="88"/>
      <c r="AR38" s="86" t="s">
        <v>41</v>
      </c>
      <c r="AS38" s="88"/>
      <c r="AT38" s="86" t="s">
        <v>41</v>
      </c>
      <c r="AU38" s="87"/>
    </row>
    <row r="39" spans="1:47" x14ac:dyDescent="0.25">
      <c r="A39" s="11" t="s">
        <v>55</v>
      </c>
      <c r="B39" s="25"/>
      <c r="C39" s="26">
        <v>14.43</v>
      </c>
      <c r="D39" s="150" t="s">
        <v>41</v>
      </c>
      <c r="E39" s="151"/>
      <c r="F39" s="152">
        <v>4.6399999999999997</v>
      </c>
      <c r="G39" s="152"/>
      <c r="H39" s="76" t="s">
        <v>41</v>
      </c>
      <c r="I39" s="77"/>
      <c r="J39" s="75">
        <v>2.41</v>
      </c>
      <c r="K39" s="75"/>
      <c r="L39" s="76" t="s">
        <v>41</v>
      </c>
      <c r="M39" s="77"/>
      <c r="N39" s="75" t="s">
        <v>41</v>
      </c>
      <c r="O39" s="75"/>
      <c r="P39" s="76" t="s">
        <v>41</v>
      </c>
      <c r="Q39" s="77"/>
      <c r="R39" s="75" t="s">
        <v>41</v>
      </c>
      <c r="S39" s="75"/>
      <c r="T39" s="76" t="s">
        <v>41</v>
      </c>
      <c r="U39" s="77"/>
      <c r="V39" s="75" t="s">
        <v>41</v>
      </c>
      <c r="W39" s="75"/>
      <c r="X39" s="76">
        <v>2.97</v>
      </c>
      <c r="Y39" s="77"/>
      <c r="Z39" s="75" t="s">
        <v>41</v>
      </c>
      <c r="AA39" s="75"/>
      <c r="AB39" s="76" t="s">
        <v>41</v>
      </c>
      <c r="AC39" s="75"/>
      <c r="AD39" s="76" t="s">
        <v>41</v>
      </c>
      <c r="AE39" s="77"/>
      <c r="AF39" s="75">
        <v>9.0399999999999991</v>
      </c>
      <c r="AG39" s="77"/>
      <c r="AH39" s="75">
        <v>27.51</v>
      </c>
      <c r="AI39" s="75"/>
      <c r="AJ39" s="76">
        <v>6.92</v>
      </c>
      <c r="AK39" s="77"/>
      <c r="AL39" s="75" t="s">
        <v>41</v>
      </c>
      <c r="AM39" s="75"/>
      <c r="AN39" s="76" t="s">
        <v>41</v>
      </c>
      <c r="AO39" s="77"/>
      <c r="AP39" s="75">
        <v>6.21</v>
      </c>
      <c r="AQ39" s="75"/>
      <c r="AR39" s="76" t="s">
        <v>41</v>
      </c>
      <c r="AS39" s="77"/>
      <c r="AT39" s="76" t="s">
        <v>41</v>
      </c>
      <c r="AU39" s="78"/>
    </row>
    <row r="40" spans="1:47" x14ac:dyDescent="0.25">
      <c r="A40" s="17" t="s">
        <v>39</v>
      </c>
      <c r="B40" s="37"/>
      <c r="C40" s="18">
        <f>AVERAGE(C36:C39)</f>
        <v>15.6</v>
      </c>
      <c r="D40" s="73" t="s">
        <v>41</v>
      </c>
      <c r="E40" s="74"/>
      <c r="F40" s="60">
        <f>AVERAGE(F36:G39)</f>
        <v>4.5575000000000001</v>
      </c>
      <c r="G40" s="61"/>
      <c r="H40" s="72" t="s">
        <v>41</v>
      </c>
      <c r="I40" s="72"/>
      <c r="J40" s="60">
        <f t="shared" ref="J40" si="71">AVERAGE(J36:K39)</f>
        <v>3.3774999999999999</v>
      </c>
      <c r="K40" s="61"/>
      <c r="L40" s="72" t="s">
        <v>41</v>
      </c>
      <c r="M40" s="72"/>
      <c r="N40" s="60" t="s">
        <v>41</v>
      </c>
      <c r="O40" s="61"/>
      <c r="P40" s="72" t="s">
        <v>41</v>
      </c>
      <c r="Q40" s="72"/>
      <c r="R40" s="60" t="s">
        <v>41</v>
      </c>
      <c r="S40" s="61"/>
      <c r="T40" s="72" t="s">
        <v>41</v>
      </c>
      <c r="U40" s="72"/>
      <c r="V40" s="60" t="s">
        <v>41</v>
      </c>
      <c r="W40" s="61"/>
      <c r="X40" s="72">
        <f t="shared" ref="X40" si="72">AVERAGE(X36:Y39)</f>
        <v>4.4950000000000001</v>
      </c>
      <c r="Y40" s="72"/>
      <c r="Z40" s="60" t="s">
        <v>41</v>
      </c>
      <c r="AA40" s="61"/>
      <c r="AB40" s="72" t="s">
        <v>41</v>
      </c>
      <c r="AC40" s="72"/>
      <c r="AD40" s="60" t="s">
        <v>41</v>
      </c>
      <c r="AE40" s="61"/>
      <c r="AF40" s="60">
        <f t="shared" ref="AF40" si="73">AVERAGE(AF36:AG39)</f>
        <v>17.557499999999997</v>
      </c>
      <c r="AG40" s="61"/>
      <c r="AH40" s="60">
        <f t="shared" ref="AH40" si="74">AVERAGE(AH36:AI39)</f>
        <v>26.970000000000002</v>
      </c>
      <c r="AI40" s="61"/>
      <c r="AJ40" s="72">
        <f t="shared" ref="AJ40" si="75">AVERAGE(AJ36:AK39)</f>
        <v>7.6550000000000011</v>
      </c>
      <c r="AK40" s="72"/>
      <c r="AL40" s="60" t="s">
        <v>41</v>
      </c>
      <c r="AM40" s="61"/>
      <c r="AN40" s="72" t="s">
        <v>41</v>
      </c>
      <c r="AO40" s="72"/>
      <c r="AP40" s="60">
        <f t="shared" ref="AP40" si="76">AVERAGE(AP36:AQ39)</f>
        <v>6.2</v>
      </c>
      <c r="AQ40" s="61"/>
      <c r="AR40" s="72" t="s">
        <v>41</v>
      </c>
      <c r="AS40" s="72"/>
      <c r="AT40" s="60" t="s">
        <v>41</v>
      </c>
      <c r="AU40" s="62"/>
    </row>
    <row r="41" spans="1:47" x14ac:dyDescent="0.25">
      <c r="A41" s="20" t="s">
        <v>59</v>
      </c>
      <c r="B41" s="22"/>
      <c r="C41" s="19">
        <v>14.58</v>
      </c>
      <c r="D41" s="85" t="s">
        <v>41</v>
      </c>
      <c r="E41" s="105"/>
      <c r="F41" s="95">
        <v>2.84</v>
      </c>
      <c r="G41" s="105"/>
      <c r="H41" s="130" t="s">
        <v>41</v>
      </c>
      <c r="I41" s="165"/>
      <c r="J41" s="95">
        <v>3.59</v>
      </c>
      <c r="K41" s="105"/>
      <c r="L41" s="103" t="s">
        <v>41</v>
      </c>
      <c r="M41" s="164"/>
      <c r="N41" s="162" t="s">
        <v>41</v>
      </c>
      <c r="O41" s="163"/>
      <c r="P41" s="95" t="s">
        <v>41</v>
      </c>
      <c r="Q41" s="105"/>
      <c r="R41" s="116" t="s">
        <v>41</v>
      </c>
      <c r="S41" s="117"/>
      <c r="T41" s="95" t="s">
        <v>41</v>
      </c>
      <c r="U41" s="105"/>
      <c r="V41" s="103" t="s">
        <v>41</v>
      </c>
      <c r="W41" s="164"/>
      <c r="X41" s="95">
        <v>5.78</v>
      </c>
      <c r="Y41" s="105"/>
      <c r="Z41" s="95" t="s">
        <v>41</v>
      </c>
      <c r="AA41" s="105"/>
      <c r="AB41" s="130" t="s">
        <v>41</v>
      </c>
      <c r="AC41" s="165"/>
      <c r="AD41" s="95" t="s">
        <v>41</v>
      </c>
      <c r="AE41" s="105"/>
      <c r="AF41" s="116">
        <v>11.22</v>
      </c>
      <c r="AG41" s="117"/>
      <c r="AH41" s="116">
        <v>28.6</v>
      </c>
      <c r="AI41" s="117"/>
      <c r="AJ41" s="116">
        <v>6.54</v>
      </c>
      <c r="AK41" s="117"/>
      <c r="AL41" s="95" t="s">
        <v>41</v>
      </c>
      <c r="AM41" s="105"/>
      <c r="AN41" s="95" t="s">
        <v>41</v>
      </c>
      <c r="AO41" s="105"/>
      <c r="AP41" s="116">
        <v>2.76</v>
      </c>
      <c r="AQ41" s="117"/>
      <c r="AR41" s="95" t="s">
        <v>41</v>
      </c>
      <c r="AS41" s="105"/>
      <c r="AT41" s="95" t="s">
        <v>41</v>
      </c>
      <c r="AU41" s="96"/>
    </row>
    <row r="42" spans="1:47" x14ac:dyDescent="0.25">
      <c r="A42" s="20" t="s">
        <v>60</v>
      </c>
      <c r="B42" s="24"/>
      <c r="C42" s="14">
        <v>14.18</v>
      </c>
      <c r="D42" s="83" t="s">
        <v>41</v>
      </c>
      <c r="E42" s="68"/>
      <c r="F42" s="69">
        <v>6.3</v>
      </c>
      <c r="G42" s="70"/>
      <c r="H42" s="131" t="s">
        <v>41</v>
      </c>
      <c r="I42" s="166"/>
      <c r="J42" s="67">
        <v>5.08</v>
      </c>
      <c r="K42" s="68"/>
      <c r="L42" s="65" t="s">
        <v>41</v>
      </c>
      <c r="M42" s="66"/>
      <c r="N42" s="69" t="s">
        <v>41</v>
      </c>
      <c r="O42" s="70"/>
      <c r="P42" s="67" t="s">
        <v>41</v>
      </c>
      <c r="Q42" s="68"/>
      <c r="R42" s="69" t="s">
        <v>41</v>
      </c>
      <c r="S42" s="70"/>
      <c r="T42" s="67" t="s">
        <v>41</v>
      </c>
      <c r="U42" s="68"/>
      <c r="V42" s="65" t="s">
        <v>41</v>
      </c>
      <c r="W42" s="66"/>
      <c r="X42" s="67">
        <v>4.5199999999999996</v>
      </c>
      <c r="Y42" s="68"/>
      <c r="Z42" s="67" t="s">
        <v>41</v>
      </c>
      <c r="AA42" s="68"/>
      <c r="AB42" s="119" t="s">
        <v>41</v>
      </c>
      <c r="AC42" s="120"/>
      <c r="AD42" s="67" t="s">
        <v>41</v>
      </c>
      <c r="AE42" s="68"/>
      <c r="AF42" s="67">
        <v>11.04</v>
      </c>
      <c r="AG42" s="68"/>
      <c r="AH42" s="67">
        <v>26.32</v>
      </c>
      <c r="AI42" s="68"/>
      <c r="AJ42" s="67">
        <v>8.19</v>
      </c>
      <c r="AK42" s="68"/>
      <c r="AL42" s="67" t="s">
        <v>41</v>
      </c>
      <c r="AM42" s="68"/>
      <c r="AN42" s="67" t="s">
        <v>41</v>
      </c>
      <c r="AO42" s="68"/>
      <c r="AP42" s="69">
        <v>7.89</v>
      </c>
      <c r="AQ42" s="70"/>
      <c r="AR42" s="67" t="s">
        <v>41</v>
      </c>
      <c r="AS42" s="68"/>
      <c r="AT42" s="67" t="s">
        <v>41</v>
      </c>
      <c r="AU42" s="79"/>
    </row>
    <row r="43" spans="1:47" x14ac:dyDescent="0.25">
      <c r="A43" s="20" t="s">
        <v>61</v>
      </c>
      <c r="B43" s="24"/>
      <c r="C43" s="14">
        <v>16.309999999999999</v>
      </c>
      <c r="D43" s="82" t="s">
        <v>41</v>
      </c>
      <c r="E43" s="68"/>
      <c r="F43" s="153">
        <v>6.53</v>
      </c>
      <c r="G43" s="153"/>
      <c r="H43" s="97" t="s">
        <v>41</v>
      </c>
      <c r="I43" s="100"/>
      <c r="J43" s="92">
        <v>6.86</v>
      </c>
      <c r="K43" s="92"/>
      <c r="L43" s="97" t="s">
        <v>41</v>
      </c>
      <c r="M43" s="100"/>
      <c r="N43" s="114" t="s">
        <v>41</v>
      </c>
      <c r="O43" s="92"/>
      <c r="P43" s="97" t="s">
        <v>41</v>
      </c>
      <c r="Q43" s="100"/>
      <c r="R43" s="114" t="s">
        <v>41</v>
      </c>
      <c r="S43" s="92"/>
      <c r="T43" s="97" t="s">
        <v>41</v>
      </c>
      <c r="U43" s="100"/>
      <c r="V43" s="114" t="s">
        <v>41</v>
      </c>
      <c r="W43" s="92"/>
      <c r="X43" s="118">
        <v>5.29</v>
      </c>
      <c r="Y43" s="100"/>
      <c r="Z43" s="114" t="s">
        <v>41</v>
      </c>
      <c r="AA43" s="92"/>
      <c r="AB43" s="97" t="s">
        <v>41</v>
      </c>
      <c r="AC43" s="100"/>
      <c r="AD43" s="114" t="s">
        <v>41</v>
      </c>
      <c r="AE43" s="92"/>
      <c r="AF43" s="118">
        <v>22.63</v>
      </c>
      <c r="AG43" s="100"/>
      <c r="AH43" s="92">
        <v>25.26</v>
      </c>
      <c r="AI43" s="92"/>
      <c r="AJ43" s="118">
        <v>11.03</v>
      </c>
      <c r="AK43" s="100"/>
      <c r="AL43" s="114" t="s">
        <v>41</v>
      </c>
      <c r="AM43" s="92"/>
      <c r="AN43" s="97" t="s">
        <v>41</v>
      </c>
      <c r="AO43" s="100"/>
      <c r="AP43" s="92">
        <v>3.74</v>
      </c>
      <c r="AQ43" s="92"/>
      <c r="AR43" s="97" t="s">
        <v>41</v>
      </c>
      <c r="AS43" s="100"/>
      <c r="AT43" s="97" t="s">
        <v>41</v>
      </c>
      <c r="AU43" s="98"/>
    </row>
    <row r="44" spans="1:47" x14ac:dyDescent="0.25">
      <c r="A44" s="21" t="s">
        <v>62</v>
      </c>
      <c r="B44" s="35"/>
      <c r="C44" s="16">
        <v>10.11</v>
      </c>
      <c r="D44" s="80" t="s">
        <v>41</v>
      </c>
      <c r="E44" s="64"/>
      <c r="F44" s="81">
        <v>5.39</v>
      </c>
      <c r="G44" s="81"/>
      <c r="H44" s="55" t="s">
        <v>41</v>
      </c>
      <c r="I44" s="64"/>
      <c r="J44" s="81">
        <v>2.4300000000000002</v>
      </c>
      <c r="K44" s="81"/>
      <c r="L44" s="55" t="s">
        <v>41</v>
      </c>
      <c r="M44" s="64"/>
      <c r="N44" s="80" t="s">
        <v>41</v>
      </c>
      <c r="O44" s="81"/>
      <c r="P44" s="55" t="s">
        <v>41</v>
      </c>
      <c r="Q44" s="64"/>
      <c r="R44" s="80" t="s">
        <v>41</v>
      </c>
      <c r="S44" s="81"/>
      <c r="T44" s="55" t="s">
        <v>41</v>
      </c>
      <c r="U44" s="64"/>
      <c r="V44" s="80" t="s">
        <v>41</v>
      </c>
      <c r="W44" s="81"/>
      <c r="X44" s="53">
        <v>4</v>
      </c>
      <c r="Y44" s="54"/>
      <c r="Z44" s="80" t="s">
        <v>41</v>
      </c>
      <c r="AA44" s="81"/>
      <c r="AB44" s="55" t="s">
        <v>41</v>
      </c>
      <c r="AC44" s="64"/>
      <c r="AD44" s="80" t="s">
        <v>41</v>
      </c>
      <c r="AE44" s="81"/>
      <c r="AF44" s="63">
        <v>9.17</v>
      </c>
      <c r="AG44" s="64"/>
      <c r="AH44" s="81">
        <v>17.52</v>
      </c>
      <c r="AI44" s="81"/>
      <c r="AJ44" s="63">
        <v>5.36</v>
      </c>
      <c r="AK44" s="64"/>
      <c r="AL44" s="80" t="s">
        <v>41</v>
      </c>
      <c r="AM44" s="81"/>
      <c r="AN44" s="55" t="s">
        <v>41</v>
      </c>
      <c r="AO44" s="64"/>
      <c r="AP44" s="113">
        <v>4.38</v>
      </c>
      <c r="AQ44" s="113"/>
      <c r="AR44" s="55" t="s">
        <v>41</v>
      </c>
      <c r="AS44" s="64"/>
      <c r="AT44" s="55" t="s">
        <v>41</v>
      </c>
      <c r="AU44" s="99"/>
    </row>
    <row r="45" spans="1:47" x14ac:dyDescent="0.25">
      <c r="A45" s="17" t="s">
        <v>39</v>
      </c>
      <c r="B45" s="34"/>
      <c r="C45" s="18">
        <f>AVERAGE(C41:C44)</f>
        <v>13.794999999999998</v>
      </c>
      <c r="D45" s="112" t="s">
        <v>41</v>
      </c>
      <c r="E45" s="59"/>
      <c r="F45" s="60">
        <f t="shared" ref="F45" si="77">AVERAGE(F41:G44)</f>
        <v>5.2650000000000006</v>
      </c>
      <c r="G45" s="61"/>
      <c r="H45" s="58" t="s">
        <v>41</v>
      </c>
      <c r="I45" s="59"/>
      <c r="J45" s="58">
        <f t="shared" ref="J45" si="78">AVERAGE(J41:K44)</f>
        <v>4.49</v>
      </c>
      <c r="K45" s="59"/>
      <c r="L45" s="58" t="s">
        <v>41</v>
      </c>
      <c r="M45" s="59"/>
      <c r="N45" s="58" t="s">
        <v>41</v>
      </c>
      <c r="O45" s="59"/>
      <c r="P45" s="60" t="s">
        <v>41</v>
      </c>
      <c r="Q45" s="61"/>
      <c r="R45" s="58" t="s">
        <v>41</v>
      </c>
      <c r="S45" s="59"/>
      <c r="T45" s="60" t="s">
        <v>41</v>
      </c>
      <c r="U45" s="61"/>
      <c r="V45" s="58" t="s">
        <v>41</v>
      </c>
      <c r="W45" s="59"/>
      <c r="X45" s="60">
        <f t="shared" ref="X45" si="79">AVERAGE(X41:Y44)</f>
        <v>4.8975</v>
      </c>
      <c r="Y45" s="61"/>
      <c r="Z45" s="60" t="s">
        <v>41</v>
      </c>
      <c r="AA45" s="61"/>
      <c r="AB45" s="58" t="s">
        <v>41</v>
      </c>
      <c r="AC45" s="59"/>
      <c r="AD45" s="58" t="s">
        <v>41</v>
      </c>
      <c r="AE45" s="59"/>
      <c r="AF45" s="60">
        <f t="shared" ref="AF45" si="80">AVERAGE(AF41:AG44)</f>
        <v>13.515000000000001</v>
      </c>
      <c r="AG45" s="61"/>
      <c r="AH45" s="60">
        <f t="shared" ref="AH45" si="81">AVERAGE(AH41:AI44)</f>
        <v>24.425000000000001</v>
      </c>
      <c r="AI45" s="61"/>
      <c r="AJ45" s="60">
        <f t="shared" ref="AJ45" si="82">AVERAGE(AJ41:AK44)</f>
        <v>7.7799999999999994</v>
      </c>
      <c r="AK45" s="61"/>
      <c r="AL45" s="58" t="s">
        <v>41</v>
      </c>
      <c r="AM45" s="59"/>
      <c r="AN45" s="58" t="s">
        <v>41</v>
      </c>
      <c r="AO45" s="59"/>
      <c r="AP45" s="60">
        <f t="shared" ref="AP45" si="83">AVERAGE(AP41:AQ44)</f>
        <v>4.6924999999999999</v>
      </c>
      <c r="AQ45" s="61"/>
      <c r="AR45" s="58" t="s">
        <v>41</v>
      </c>
      <c r="AS45" s="59"/>
      <c r="AT45" s="60" t="s">
        <v>41</v>
      </c>
      <c r="AU45" s="62"/>
    </row>
    <row r="46" spans="1:47" x14ac:dyDescent="0.25">
      <c r="A46" s="29" t="s">
        <v>63</v>
      </c>
      <c r="B46" s="36"/>
      <c r="C46" s="38">
        <v>8.9600000000000009</v>
      </c>
      <c r="D46" s="148" t="s">
        <v>41</v>
      </c>
      <c r="E46" s="149"/>
      <c r="F46" s="92">
        <v>3.48</v>
      </c>
      <c r="G46" s="92"/>
      <c r="H46" s="97" t="s">
        <v>41</v>
      </c>
      <c r="I46" s="100"/>
      <c r="J46" s="92">
        <v>1.78</v>
      </c>
      <c r="K46" s="92"/>
      <c r="L46" s="97" t="s">
        <v>41</v>
      </c>
      <c r="M46" s="100"/>
      <c r="N46" s="114" t="s">
        <v>41</v>
      </c>
      <c r="O46" s="92"/>
      <c r="P46" s="97" t="s">
        <v>41</v>
      </c>
      <c r="Q46" s="100"/>
      <c r="R46" s="114" t="s">
        <v>41</v>
      </c>
      <c r="S46" s="92"/>
      <c r="T46" s="97" t="s">
        <v>41</v>
      </c>
      <c r="U46" s="100"/>
      <c r="V46" s="114" t="s">
        <v>41</v>
      </c>
      <c r="W46" s="92"/>
      <c r="X46" s="127">
        <v>4.26</v>
      </c>
      <c r="Y46" s="128"/>
      <c r="Z46" s="114" t="s">
        <v>41</v>
      </c>
      <c r="AA46" s="92"/>
      <c r="AB46" s="97" t="s">
        <v>41</v>
      </c>
      <c r="AC46" s="100"/>
      <c r="AD46" s="114" t="s">
        <v>41</v>
      </c>
      <c r="AE46" s="92"/>
      <c r="AF46" s="118">
        <v>6.34</v>
      </c>
      <c r="AG46" s="100"/>
      <c r="AH46" s="92">
        <v>16.04</v>
      </c>
      <c r="AI46" s="92"/>
      <c r="AJ46" s="118">
        <v>7.78</v>
      </c>
      <c r="AK46" s="100"/>
      <c r="AL46" s="114" t="s">
        <v>41</v>
      </c>
      <c r="AM46" s="92"/>
      <c r="AN46" s="97" t="s">
        <v>41</v>
      </c>
      <c r="AO46" s="100"/>
      <c r="AP46" s="92">
        <v>2.72</v>
      </c>
      <c r="AQ46" s="92"/>
      <c r="AR46" s="97" t="s">
        <v>41</v>
      </c>
      <c r="AS46" s="100"/>
      <c r="AT46" s="97" t="s">
        <v>41</v>
      </c>
      <c r="AU46" s="98"/>
    </row>
    <row r="47" spans="1:47" x14ac:dyDescent="0.25">
      <c r="A47" s="20" t="s">
        <v>65</v>
      </c>
      <c r="B47" s="22"/>
      <c r="C47" s="12">
        <v>11.36</v>
      </c>
      <c r="D47" s="154" t="s">
        <v>41</v>
      </c>
      <c r="E47" s="155"/>
      <c r="F47" s="67">
        <v>7.36</v>
      </c>
      <c r="G47" s="68"/>
      <c r="H47" s="65" t="s">
        <v>41</v>
      </c>
      <c r="I47" s="66"/>
      <c r="J47" s="67">
        <v>2.99</v>
      </c>
      <c r="K47" s="68"/>
      <c r="L47" s="65" t="s">
        <v>41</v>
      </c>
      <c r="M47" s="66"/>
      <c r="N47" s="65" t="s">
        <v>41</v>
      </c>
      <c r="O47" s="66"/>
      <c r="P47" s="65" t="s">
        <v>41</v>
      </c>
      <c r="Q47" s="66"/>
      <c r="R47" s="65" t="s">
        <v>41</v>
      </c>
      <c r="S47" s="66"/>
      <c r="T47" s="65" t="s">
        <v>41</v>
      </c>
      <c r="U47" s="66"/>
      <c r="V47" s="65" t="s">
        <v>41</v>
      </c>
      <c r="W47" s="66"/>
      <c r="X47" s="69">
        <v>8.9700000000000006</v>
      </c>
      <c r="Y47" s="70"/>
      <c r="Z47" s="65" t="s">
        <v>41</v>
      </c>
      <c r="AA47" s="66"/>
      <c r="AB47" s="65" t="s">
        <v>41</v>
      </c>
      <c r="AC47" s="66"/>
      <c r="AD47" s="65" t="s">
        <v>41</v>
      </c>
      <c r="AE47" s="66"/>
      <c r="AF47" s="67">
        <v>10.45</v>
      </c>
      <c r="AG47" s="68"/>
      <c r="AH47" s="67">
        <v>16.54</v>
      </c>
      <c r="AI47" s="68"/>
      <c r="AJ47" s="67">
        <v>7.22</v>
      </c>
      <c r="AK47" s="68"/>
      <c r="AL47" s="65" t="s">
        <v>41</v>
      </c>
      <c r="AM47" s="66"/>
      <c r="AN47" s="65" t="s">
        <v>41</v>
      </c>
      <c r="AO47" s="66"/>
      <c r="AP47" s="67">
        <v>3.24</v>
      </c>
      <c r="AQ47" s="68"/>
      <c r="AR47" s="65" t="s">
        <v>41</v>
      </c>
      <c r="AS47" s="66"/>
      <c r="AT47" s="65" t="s">
        <v>41</v>
      </c>
      <c r="AU47" s="71"/>
    </row>
    <row r="48" spans="1:47" x14ac:dyDescent="0.25">
      <c r="A48" s="20" t="s">
        <v>66</v>
      </c>
      <c r="B48" s="24"/>
      <c r="C48" s="14">
        <v>12.71</v>
      </c>
      <c r="D48" s="65" t="s">
        <v>41</v>
      </c>
      <c r="E48" s="66"/>
      <c r="F48" s="116">
        <v>11.46</v>
      </c>
      <c r="G48" s="117"/>
      <c r="H48" s="103" t="s">
        <v>41</v>
      </c>
      <c r="I48" s="164"/>
      <c r="J48" s="95">
        <v>4.87</v>
      </c>
      <c r="K48" s="105"/>
      <c r="L48" s="103" t="s">
        <v>41</v>
      </c>
      <c r="M48" s="164"/>
      <c r="N48" s="103" t="s">
        <v>41</v>
      </c>
      <c r="O48" s="164"/>
      <c r="P48" s="103" t="s">
        <v>41</v>
      </c>
      <c r="Q48" s="164"/>
      <c r="R48" s="103" t="s">
        <v>41</v>
      </c>
      <c r="S48" s="164"/>
      <c r="T48" s="103" t="s">
        <v>41</v>
      </c>
      <c r="U48" s="164"/>
      <c r="V48" s="103" t="s">
        <v>41</v>
      </c>
      <c r="W48" s="164"/>
      <c r="X48" s="95">
        <v>9.8800000000000008</v>
      </c>
      <c r="Y48" s="105"/>
      <c r="Z48" s="103" t="s">
        <v>41</v>
      </c>
      <c r="AA48" s="164"/>
      <c r="AB48" s="103" t="s">
        <v>41</v>
      </c>
      <c r="AC48" s="164"/>
      <c r="AD48" s="103" t="s">
        <v>41</v>
      </c>
      <c r="AE48" s="164"/>
      <c r="AF48" s="95">
        <v>14.91</v>
      </c>
      <c r="AG48" s="105"/>
      <c r="AH48" s="95">
        <v>14.83</v>
      </c>
      <c r="AI48" s="105"/>
      <c r="AJ48" s="95">
        <v>10.26</v>
      </c>
      <c r="AK48" s="105"/>
      <c r="AL48" s="103" t="s">
        <v>41</v>
      </c>
      <c r="AM48" s="164"/>
      <c r="AN48" s="103" t="s">
        <v>41</v>
      </c>
      <c r="AO48" s="164"/>
      <c r="AP48" s="95">
        <v>2.84</v>
      </c>
      <c r="AQ48" s="105"/>
      <c r="AR48" s="103" t="s">
        <v>41</v>
      </c>
      <c r="AS48" s="164"/>
      <c r="AT48" s="103" t="s">
        <v>41</v>
      </c>
      <c r="AU48" s="167"/>
    </row>
    <row r="49" spans="1:47" x14ac:dyDescent="0.25">
      <c r="A49" s="21" t="s">
        <v>67</v>
      </c>
      <c r="B49" s="35"/>
      <c r="C49" s="16">
        <v>11.54</v>
      </c>
      <c r="D49" s="55" t="s">
        <v>41</v>
      </c>
      <c r="E49" s="56"/>
      <c r="F49" s="53">
        <v>3.5</v>
      </c>
      <c r="G49" s="54"/>
      <c r="H49" s="55" t="s">
        <v>41</v>
      </c>
      <c r="I49" s="56"/>
      <c r="J49" s="63">
        <v>5.12</v>
      </c>
      <c r="K49" s="64"/>
      <c r="L49" s="55" t="s">
        <v>41</v>
      </c>
      <c r="M49" s="56"/>
      <c r="N49" s="55" t="s">
        <v>41</v>
      </c>
      <c r="O49" s="56"/>
      <c r="P49" s="55" t="s">
        <v>41</v>
      </c>
      <c r="Q49" s="56"/>
      <c r="R49" s="55" t="s">
        <v>41</v>
      </c>
      <c r="S49" s="56"/>
      <c r="T49" s="55" t="s">
        <v>41</v>
      </c>
      <c r="U49" s="56"/>
      <c r="V49" s="55" t="s">
        <v>41</v>
      </c>
      <c r="W49" s="56"/>
      <c r="X49" s="53">
        <v>9.2200000000000006</v>
      </c>
      <c r="Y49" s="54"/>
      <c r="Z49" s="55" t="s">
        <v>41</v>
      </c>
      <c r="AA49" s="56"/>
      <c r="AB49" s="55" t="s">
        <v>41</v>
      </c>
      <c r="AC49" s="56"/>
      <c r="AD49" s="55" t="s">
        <v>41</v>
      </c>
      <c r="AE49" s="56"/>
      <c r="AF49" s="63">
        <v>9.26</v>
      </c>
      <c r="AG49" s="64"/>
      <c r="AH49" s="63">
        <v>15.52</v>
      </c>
      <c r="AI49" s="64"/>
      <c r="AJ49" s="63">
        <v>13.42</v>
      </c>
      <c r="AK49" s="64"/>
      <c r="AL49" s="55" t="s">
        <v>41</v>
      </c>
      <c r="AM49" s="56"/>
      <c r="AN49" s="55" t="s">
        <v>41</v>
      </c>
      <c r="AO49" s="56"/>
      <c r="AP49" s="53">
        <v>5</v>
      </c>
      <c r="AQ49" s="54"/>
      <c r="AR49" s="55" t="s">
        <v>41</v>
      </c>
      <c r="AS49" s="56"/>
      <c r="AT49" s="55" t="s">
        <v>41</v>
      </c>
      <c r="AU49" s="57"/>
    </row>
    <row r="50" spans="1:47" x14ac:dyDescent="0.25">
      <c r="A50" s="17" t="s">
        <v>39</v>
      </c>
      <c r="B50" s="34"/>
      <c r="C50" s="18">
        <f>AVERAGE(C46:C49)</f>
        <v>11.1425</v>
      </c>
      <c r="D50" s="58" t="s">
        <v>41</v>
      </c>
      <c r="E50" s="59"/>
      <c r="F50" s="60">
        <f>AVERAGE(F46:G49)</f>
        <v>6.45</v>
      </c>
      <c r="G50" s="61"/>
      <c r="H50" s="58" t="s">
        <v>41</v>
      </c>
      <c r="I50" s="59"/>
      <c r="J50" s="58">
        <f>AVERAGE(J46:K49)</f>
        <v>3.6900000000000004</v>
      </c>
      <c r="K50" s="59"/>
      <c r="L50" s="58" t="s">
        <v>41</v>
      </c>
      <c r="M50" s="59"/>
      <c r="N50" s="58" t="s">
        <v>41</v>
      </c>
      <c r="O50" s="59"/>
      <c r="P50" s="60" t="s">
        <v>41</v>
      </c>
      <c r="Q50" s="61"/>
      <c r="R50" s="58" t="s">
        <v>41</v>
      </c>
      <c r="S50" s="59"/>
      <c r="T50" s="60" t="s">
        <v>41</v>
      </c>
      <c r="U50" s="61"/>
      <c r="V50" s="58" t="s">
        <v>41</v>
      </c>
      <c r="W50" s="59"/>
      <c r="X50" s="60">
        <f>AVERAGE(X46:Y49)</f>
        <v>8.0824999999999996</v>
      </c>
      <c r="Y50" s="61"/>
      <c r="Z50" s="60" t="s">
        <v>41</v>
      </c>
      <c r="AA50" s="61"/>
      <c r="AB50" s="58" t="s">
        <v>41</v>
      </c>
      <c r="AC50" s="59"/>
      <c r="AD50" s="58" t="s">
        <v>41</v>
      </c>
      <c r="AE50" s="59"/>
      <c r="AF50" s="60">
        <f>AVERAGE(AF46:AG49)</f>
        <v>10.24</v>
      </c>
      <c r="AG50" s="61"/>
      <c r="AH50" s="60">
        <f>AVERAGE(AH46:AI49)</f>
        <v>15.732499999999998</v>
      </c>
      <c r="AI50" s="61"/>
      <c r="AJ50" s="60">
        <f>AVERAGE(AJ46:AK49)</f>
        <v>9.67</v>
      </c>
      <c r="AK50" s="61"/>
      <c r="AL50" s="58" t="s">
        <v>41</v>
      </c>
      <c r="AM50" s="59"/>
      <c r="AN50" s="58" t="s">
        <v>41</v>
      </c>
      <c r="AO50" s="59"/>
      <c r="AP50" s="60">
        <f>AVERAGE(AP46:AQ49)</f>
        <v>3.45</v>
      </c>
      <c r="AQ50" s="61"/>
      <c r="AR50" s="58" t="s">
        <v>41</v>
      </c>
      <c r="AS50" s="59"/>
      <c r="AT50" s="60" t="s">
        <v>41</v>
      </c>
      <c r="AU50" s="62"/>
    </row>
    <row r="51" spans="1:47" x14ac:dyDescent="0.25">
      <c r="A51" s="29" t="s">
        <v>68</v>
      </c>
      <c r="B51" s="36"/>
      <c r="C51" s="38">
        <v>12.38</v>
      </c>
      <c r="D51" s="48" t="s">
        <v>41</v>
      </c>
      <c r="E51" s="49"/>
      <c r="F51" s="46">
        <v>9.6199999999999992</v>
      </c>
      <c r="G51" s="47"/>
      <c r="H51" s="48" t="s">
        <v>41</v>
      </c>
      <c r="I51" s="49"/>
      <c r="J51" s="46">
        <v>3.56</v>
      </c>
      <c r="K51" s="47"/>
      <c r="L51" s="48" t="s">
        <v>41</v>
      </c>
      <c r="M51" s="49"/>
      <c r="N51" s="48" t="s">
        <v>41</v>
      </c>
      <c r="O51" s="49"/>
      <c r="P51" s="48" t="s">
        <v>41</v>
      </c>
      <c r="Q51" s="49"/>
      <c r="R51" s="48" t="s">
        <v>41</v>
      </c>
      <c r="S51" s="49"/>
      <c r="T51" s="48" t="s">
        <v>41</v>
      </c>
      <c r="U51" s="49"/>
      <c r="V51" s="48" t="s">
        <v>41</v>
      </c>
      <c r="W51" s="49"/>
      <c r="X51" s="51">
        <v>7.25</v>
      </c>
      <c r="Y51" s="52"/>
      <c r="Z51" s="48" t="s">
        <v>41</v>
      </c>
      <c r="AA51" s="49"/>
      <c r="AB51" s="48" t="s">
        <v>41</v>
      </c>
      <c r="AC51" s="49"/>
      <c r="AD51" s="48" t="s">
        <v>41</v>
      </c>
      <c r="AE51" s="49"/>
      <c r="AF51" s="46">
        <v>17.329999999999998</v>
      </c>
      <c r="AG51" s="47"/>
      <c r="AH51" s="46">
        <v>17.57</v>
      </c>
      <c r="AI51" s="47"/>
      <c r="AJ51" s="46">
        <v>7.91</v>
      </c>
      <c r="AK51" s="47"/>
      <c r="AL51" s="48" t="s">
        <v>41</v>
      </c>
      <c r="AM51" s="49"/>
      <c r="AN51" s="48" t="s">
        <v>41</v>
      </c>
      <c r="AO51" s="49"/>
      <c r="AP51" s="46">
        <v>5.23</v>
      </c>
      <c r="AQ51" s="47"/>
      <c r="AR51" s="48" t="s">
        <v>41</v>
      </c>
      <c r="AS51" s="49"/>
      <c r="AT51" s="48" t="s">
        <v>41</v>
      </c>
      <c r="AU51" s="50"/>
    </row>
    <row r="52" spans="1:47" x14ac:dyDescent="0.25">
      <c r="A52" s="20" t="s">
        <v>69</v>
      </c>
      <c r="B52" s="22"/>
      <c r="C52" s="12">
        <v>11.25</v>
      </c>
      <c r="D52" s="154" t="s">
        <v>41</v>
      </c>
      <c r="E52" s="155"/>
      <c r="F52" s="90">
        <v>9.6999999999999993</v>
      </c>
      <c r="G52" s="91"/>
      <c r="H52" s="86" t="s">
        <v>41</v>
      </c>
      <c r="I52" s="168"/>
      <c r="J52" s="89">
        <v>5.01</v>
      </c>
      <c r="K52" s="88"/>
      <c r="L52" s="86" t="s">
        <v>41</v>
      </c>
      <c r="M52" s="168"/>
      <c r="N52" s="86" t="s">
        <v>41</v>
      </c>
      <c r="O52" s="168"/>
      <c r="P52" s="86" t="s">
        <v>41</v>
      </c>
      <c r="Q52" s="168"/>
      <c r="R52" s="86" t="s">
        <v>41</v>
      </c>
      <c r="S52" s="168"/>
      <c r="T52" s="86" t="s">
        <v>41</v>
      </c>
      <c r="U52" s="168"/>
      <c r="V52" s="86" t="s">
        <v>41</v>
      </c>
      <c r="W52" s="168"/>
      <c r="X52" s="90">
        <v>6.09</v>
      </c>
      <c r="Y52" s="91"/>
      <c r="Z52" s="86" t="s">
        <v>41</v>
      </c>
      <c r="AA52" s="168"/>
      <c r="AB52" s="86" t="s">
        <v>41</v>
      </c>
      <c r="AC52" s="168"/>
      <c r="AD52" s="86" t="s">
        <v>41</v>
      </c>
      <c r="AE52" s="168"/>
      <c r="AF52" s="89">
        <v>16.95</v>
      </c>
      <c r="AG52" s="88"/>
      <c r="AH52" s="89">
        <v>12.38</v>
      </c>
      <c r="AI52" s="88"/>
      <c r="AJ52" s="89">
        <v>10.46</v>
      </c>
      <c r="AK52" s="88"/>
      <c r="AL52" s="86" t="s">
        <v>41</v>
      </c>
      <c r="AM52" s="168"/>
      <c r="AN52" s="86" t="s">
        <v>41</v>
      </c>
      <c r="AO52" s="168"/>
      <c r="AP52" s="89">
        <v>5.69</v>
      </c>
      <c r="AQ52" s="88"/>
      <c r="AR52" s="86" t="s">
        <v>41</v>
      </c>
      <c r="AS52" s="168"/>
      <c r="AT52" s="86" t="s">
        <v>41</v>
      </c>
      <c r="AU52" s="169"/>
    </row>
    <row r="53" spans="1:47" x14ac:dyDescent="0.25">
      <c r="A53" s="170" t="s">
        <v>70</v>
      </c>
      <c r="B53" s="22"/>
      <c r="C53" s="14">
        <v>16.149999999999999</v>
      </c>
      <c r="D53" s="65" t="s">
        <v>41</v>
      </c>
      <c r="E53" s="66"/>
      <c r="F53" s="67">
        <v>13.98</v>
      </c>
      <c r="G53" s="68"/>
      <c r="H53" s="65" t="s">
        <v>41</v>
      </c>
      <c r="I53" s="66"/>
      <c r="J53" s="67">
        <v>7.55</v>
      </c>
      <c r="K53" s="68"/>
      <c r="L53" s="65" t="s">
        <v>41</v>
      </c>
      <c r="M53" s="66"/>
      <c r="N53" s="65" t="s">
        <v>41</v>
      </c>
      <c r="O53" s="66"/>
      <c r="P53" s="65" t="s">
        <v>41</v>
      </c>
      <c r="Q53" s="66"/>
      <c r="R53" s="65" t="s">
        <v>41</v>
      </c>
      <c r="S53" s="66"/>
      <c r="T53" s="65" t="s">
        <v>41</v>
      </c>
      <c r="U53" s="66"/>
      <c r="V53" s="65" t="s">
        <v>41</v>
      </c>
      <c r="W53" s="66"/>
      <c r="X53" s="69">
        <v>9.8000000000000007</v>
      </c>
      <c r="Y53" s="70"/>
      <c r="Z53" s="65" t="s">
        <v>41</v>
      </c>
      <c r="AA53" s="66"/>
      <c r="AB53" s="65" t="s">
        <v>41</v>
      </c>
      <c r="AC53" s="66"/>
      <c r="AD53" s="65" t="s">
        <v>41</v>
      </c>
      <c r="AE53" s="66"/>
      <c r="AF53" s="67">
        <v>22.05</v>
      </c>
      <c r="AG53" s="68"/>
      <c r="AH53" s="67">
        <v>16.37</v>
      </c>
      <c r="AI53" s="68"/>
      <c r="AJ53" s="67">
        <v>9.9600000000000009</v>
      </c>
      <c r="AK53" s="68"/>
      <c r="AL53" s="65" t="s">
        <v>41</v>
      </c>
      <c r="AM53" s="66"/>
      <c r="AN53" s="65" t="s">
        <v>41</v>
      </c>
      <c r="AO53" s="66"/>
      <c r="AP53" s="67">
        <v>5.37</v>
      </c>
      <c r="AQ53" s="68"/>
      <c r="AR53" s="65" t="s">
        <v>41</v>
      </c>
      <c r="AS53" s="66"/>
      <c r="AT53" s="65" t="s">
        <v>41</v>
      </c>
      <c r="AU53" s="71"/>
    </row>
    <row r="54" spans="1:47" x14ac:dyDescent="0.25">
      <c r="A54" s="170" t="s">
        <v>71</v>
      </c>
      <c r="B54" s="22"/>
      <c r="C54" s="12">
        <v>12.33</v>
      </c>
      <c r="D54" s="154" t="s">
        <v>41</v>
      </c>
      <c r="E54" s="155"/>
      <c r="F54" s="90">
        <v>13.88</v>
      </c>
      <c r="G54" s="91"/>
      <c r="H54" s="86" t="s">
        <v>41</v>
      </c>
      <c r="I54" s="168"/>
      <c r="J54" s="89">
        <v>5.98</v>
      </c>
      <c r="K54" s="88"/>
      <c r="L54" s="86" t="s">
        <v>41</v>
      </c>
      <c r="M54" s="168"/>
      <c r="N54" s="86" t="s">
        <v>41</v>
      </c>
      <c r="O54" s="168"/>
      <c r="P54" s="86" t="s">
        <v>41</v>
      </c>
      <c r="Q54" s="168"/>
      <c r="R54" s="86" t="s">
        <v>41</v>
      </c>
      <c r="S54" s="168"/>
      <c r="T54" s="86" t="s">
        <v>41</v>
      </c>
      <c r="U54" s="168"/>
      <c r="V54" s="86" t="s">
        <v>41</v>
      </c>
      <c r="W54" s="168"/>
      <c r="X54" s="90">
        <v>5.57</v>
      </c>
      <c r="Y54" s="91"/>
      <c r="Z54" s="86" t="s">
        <v>41</v>
      </c>
      <c r="AA54" s="168"/>
      <c r="AB54" s="86" t="s">
        <v>41</v>
      </c>
      <c r="AC54" s="168"/>
      <c r="AD54" s="86" t="s">
        <v>41</v>
      </c>
      <c r="AE54" s="168"/>
      <c r="AF54" s="89">
        <v>19.03</v>
      </c>
      <c r="AG54" s="88"/>
      <c r="AH54" s="89">
        <v>16.55</v>
      </c>
      <c r="AI54" s="88"/>
      <c r="AJ54" s="90">
        <v>6.3</v>
      </c>
      <c r="AK54" s="91"/>
      <c r="AL54" s="86" t="s">
        <v>41</v>
      </c>
      <c r="AM54" s="168"/>
      <c r="AN54" s="86" t="s">
        <v>41</v>
      </c>
      <c r="AO54" s="168"/>
      <c r="AP54" s="89">
        <v>5.52</v>
      </c>
      <c r="AQ54" s="88"/>
      <c r="AR54" s="86" t="s">
        <v>41</v>
      </c>
      <c r="AS54" s="168"/>
      <c r="AT54" s="86" t="s">
        <v>41</v>
      </c>
      <c r="AU54" s="169"/>
    </row>
    <row r="55" spans="1:47" x14ac:dyDescent="0.25">
      <c r="A55" s="17" t="s">
        <v>39</v>
      </c>
      <c r="B55" s="34"/>
      <c r="C55" s="18">
        <f>AVERAGE(C51:C54)</f>
        <v>13.0275</v>
      </c>
      <c r="D55" s="58" t="s">
        <v>41</v>
      </c>
      <c r="E55" s="59"/>
      <c r="F55" s="60">
        <f>AVERAGE(F51:G54)</f>
        <v>11.795</v>
      </c>
      <c r="G55" s="61"/>
      <c r="H55" s="58" t="s">
        <v>41</v>
      </c>
      <c r="I55" s="59"/>
      <c r="J55" s="60">
        <f>AVERAGE(J51:K54)</f>
        <v>5.5250000000000004</v>
      </c>
      <c r="K55" s="61"/>
      <c r="L55" s="58" t="s">
        <v>41</v>
      </c>
      <c r="M55" s="59"/>
      <c r="N55" s="58" t="s">
        <v>41</v>
      </c>
      <c r="O55" s="59"/>
      <c r="P55" s="60" t="s">
        <v>41</v>
      </c>
      <c r="Q55" s="61"/>
      <c r="R55" s="58" t="s">
        <v>41</v>
      </c>
      <c r="S55" s="59"/>
      <c r="T55" s="60" t="s">
        <v>41</v>
      </c>
      <c r="U55" s="61"/>
      <c r="V55" s="58" t="s">
        <v>41</v>
      </c>
      <c r="W55" s="59"/>
      <c r="X55" s="60">
        <f>AVERAGE(X51:Y54)</f>
        <v>7.1775000000000002</v>
      </c>
      <c r="Y55" s="61"/>
      <c r="Z55" s="60" t="s">
        <v>41</v>
      </c>
      <c r="AA55" s="61"/>
      <c r="AB55" s="58" t="s">
        <v>41</v>
      </c>
      <c r="AC55" s="59"/>
      <c r="AD55" s="58" t="s">
        <v>41</v>
      </c>
      <c r="AE55" s="59"/>
      <c r="AF55" s="60">
        <f>AVERAGE(AF51:AG54)</f>
        <v>18.84</v>
      </c>
      <c r="AG55" s="61"/>
      <c r="AH55" s="60">
        <f>AVERAGE(AH51:AI54)</f>
        <v>15.717500000000001</v>
      </c>
      <c r="AI55" s="61"/>
      <c r="AJ55" s="60">
        <f>AVERAGE(AJ51:AK54)</f>
        <v>8.6575000000000006</v>
      </c>
      <c r="AK55" s="61"/>
      <c r="AL55" s="58" t="s">
        <v>41</v>
      </c>
      <c r="AM55" s="59"/>
      <c r="AN55" s="58" t="s">
        <v>41</v>
      </c>
      <c r="AO55" s="59"/>
      <c r="AP55" s="60">
        <f>AVERAGE(AP51:AQ54)</f>
        <v>5.4525000000000006</v>
      </c>
      <c r="AQ55" s="61"/>
      <c r="AR55" s="58" t="s">
        <v>41</v>
      </c>
      <c r="AS55" s="59"/>
      <c r="AT55" s="60" t="s">
        <v>41</v>
      </c>
      <c r="AU55" s="62"/>
    </row>
    <row r="56" spans="1:47" x14ac:dyDescent="0.25">
      <c r="A56" s="29" t="s">
        <v>72</v>
      </c>
      <c r="B56" s="36"/>
      <c r="C56" s="38">
        <v>10.5</v>
      </c>
      <c r="D56" s="48" t="s">
        <v>41</v>
      </c>
      <c r="E56" s="49"/>
      <c r="F56" s="46">
        <v>6.07</v>
      </c>
      <c r="G56" s="47"/>
      <c r="H56" s="48" t="s">
        <v>41</v>
      </c>
      <c r="I56" s="49"/>
      <c r="J56" s="46">
        <v>3.65</v>
      </c>
      <c r="K56" s="47"/>
      <c r="L56" s="48" t="s">
        <v>41</v>
      </c>
      <c r="M56" s="49"/>
      <c r="N56" s="48" t="s">
        <v>41</v>
      </c>
      <c r="O56" s="49"/>
      <c r="P56" s="48" t="s">
        <v>41</v>
      </c>
      <c r="Q56" s="49"/>
      <c r="R56" s="48" t="s">
        <v>41</v>
      </c>
      <c r="S56" s="49"/>
      <c r="T56" s="48" t="s">
        <v>41</v>
      </c>
      <c r="U56" s="49"/>
      <c r="V56" s="48" t="s">
        <v>41</v>
      </c>
      <c r="W56" s="49"/>
      <c r="X56" s="51">
        <v>3.5</v>
      </c>
      <c r="Y56" s="52"/>
      <c r="Z56" s="48" t="s">
        <v>41</v>
      </c>
      <c r="AA56" s="49"/>
      <c r="AB56" s="48" t="s">
        <v>41</v>
      </c>
      <c r="AC56" s="49"/>
      <c r="AD56" s="48" t="s">
        <v>41</v>
      </c>
      <c r="AE56" s="49"/>
      <c r="AF56" s="46">
        <v>13.56</v>
      </c>
      <c r="AG56" s="47"/>
      <c r="AH56" s="46">
        <v>15.35</v>
      </c>
      <c r="AI56" s="47"/>
      <c r="AJ56" s="46">
        <v>7.93</v>
      </c>
      <c r="AK56" s="47"/>
      <c r="AL56" s="48" t="s">
        <v>41</v>
      </c>
      <c r="AM56" s="49"/>
      <c r="AN56" s="48" t="s">
        <v>41</v>
      </c>
      <c r="AO56" s="49"/>
      <c r="AP56" s="46">
        <v>5.46</v>
      </c>
      <c r="AQ56" s="47"/>
      <c r="AR56" s="48" t="s">
        <v>41</v>
      </c>
      <c r="AS56" s="49"/>
      <c r="AT56" s="48" t="s">
        <v>41</v>
      </c>
      <c r="AU56" s="50"/>
    </row>
    <row r="57" spans="1:47" x14ac:dyDescent="0.25">
      <c r="A57" s="20" t="s">
        <v>73</v>
      </c>
      <c r="B57" s="22"/>
      <c r="C57" s="12">
        <v>11.43</v>
      </c>
      <c r="D57" s="154" t="s">
        <v>41</v>
      </c>
      <c r="E57" s="155"/>
      <c r="F57" s="90">
        <v>10.69</v>
      </c>
      <c r="G57" s="91"/>
      <c r="H57" s="86" t="s">
        <v>41</v>
      </c>
      <c r="I57" s="168"/>
      <c r="J57" s="89">
        <v>3.97</v>
      </c>
      <c r="K57" s="88"/>
      <c r="L57" s="86" t="s">
        <v>41</v>
      </c>
      <c r="M57" s="168"/>
      <c r="N57" s="86" t="s">
        <v>41</v>
      </c>
      <c r="O57" s="168"/>
      <c r="P57" s="86" t="s">
        <v>41</v>
      </c>
      <c r="Q57" s="168"/>
      <c r="R57" s="86" t="s">
        <v>41</v>
      </c>
      <c r="S57" s="168"/>
      <c r="T57" s="86" t="s">
        <v>41</v>
      </c>
      <c r="U57" s="168"/>
      <c r="V57" s="86" t="s">
        <v>41</v>
      </c>
      <c r="W57" s="168"/>
      <c r="X57" s="90">
        <v>6.06</v>
      </c>
      <c r="Y57" s="91"/>
      <c r="Z57" s="86" t="s">
        <v>41</v>
      </c>
      <c r="AA57" s="168"/>
      <c r="AB57" s="86" t="s">
        <v>41</v>
      </c>
      <c r="AC57" s="168"/>
      <c r="AD57" s="86" t="s">
        <v>41</v>
      </c>
      <c r="AE57" s="168"/>
      <c r="AF57" s="89">
        <v>18.059999999999999</v>
      </c>
      <c r="AG57" s="88"/>
      <c r="AH57" s="89">
        <v>14.86</v>
      </c>
      <c r="AI57" s="88"/>
      <c r="AJ57" s="89">
        <v>7.39</v>
      </c>
      <c r="AK57" s="88"/>
      <c r="AL57" s="86" t="s">
        <v>41</v>
      </c>
      <c r="AM57" s="168"/>
      <c r="AN57" s="86" t="s">
        <v>41</v>
      </c>
      <c r="AO57" s="168"/>
      <c r="AP57" s="89">
        <v>4.87</v>
      </c>
      <c r="AQ57" s="88"/>
      <c r="AR57" s="86" t="s">
        <v>41</v>
      </c>
      <c r="AS57" s="168"/>
      <c r="AT57" s="86" t="s">
        <v>41</v>
      </c>
      <c r="AU57" s="169"/>
    </row>
    <row r="58" spans="1:47" x14ac:dyDescent="0.25">
      <c r="A58" s="170" t="s">
        <v>74</v>
      </c>
      <c r="B58" s="22"/>
      <c r="C58" s="14">
        <v>15.25</v>
      </c>
      <c r="D58" s="65" t="s">
        <v>41</v>
      </c>
      <c r="E58" s="66"/>
      <c r="F58" s="67">
        <v>6.98</v>
      </c>
      <c r="G58" s="68"/>
      <c r="H58" s="65" t="s">
        <v>41</v>
      </c>
      <c r="I58" s="66"/>
      <c r="J58" s="67">
        <v>4.74</v>
      </c>
      <c r="K58" s="68"/>
      <c r="L58" s="65" t="s">
        <v>41</v>
      </c>
      <c r="M58" s="66"/>
      <c r="N58" s="65" t="s">
        <v>41</v>
      </c>
      <c r="O58" s="66"/>
      <c r="P58" s="65" t="s">
        <v>41</v>
      </c>
      <c r="Q58" s="66"/>
      <c r="R58" s="65" t="s">
        <v>41</v>
      </c>
      <c r="S58" s="66"/>
      <c r="T58" s="65" t="s">
        <v>41</v>
      </c>
      <c r="U58" s="66"/>
      <c r="V58" s="65" t="s">
        <v>41</v>
      </c>
      <c r="W58" s="66"/>
      <c r="X58" s="69">
        <v>8.17</v>
      </c>
      <c r="Y58" s="70"/>
      <c r="Z58" s="65" t="s">
        <v>41</v>
      </c>
      <c r="AA58" s="66"/>
      <c r="AB58" s="65" t="s">
        <v>41</v>
      </c>
      <c r="AC58" s="66"/>
      <c r="AD58" s="65" t="s">
        <v>41</v>
      </c>
      <c r="AE58" s="66"/>
      <c r="AF58" s="67">
        <v>28.83</v>
      </c>
      <c r="AG58" s="68"/>
      <c r="AH58" s="69">
        <v>19.5</v>
      </c>
      <c r="AI58" s="70"/>
      <c r="AJ58" s="67">
        <v>8.2100000000000009</v>
      </c>
      <c r="AK58" s="68"/>
      <c r="AL58" s="65" t="s">
        <v>41</v>
      </c>
      <c r="AM58" s="66"/>
      <c r="AN58" s="65" t="s">
        <v>41</v>
      </c>
      <c r="AO58" s="66"/>
      <c r="AP58" s="67">
        <v>5.44</v>
      </c>
      <c r="AQ58" s="68"/>
      <c r="AR58" s="65" t="s">
        <v>41</v>
      </c>
      <c r="AS58" s="66"/>
      <c r="AT58" s="65" t="s">
        <v>41</v>
      </c>
      <c r="AU58" s="71"/>
    </row>
    <row r="59" spans="1:47" x14ac:dyDescent="0.25">
      <c r="A59" s="170" t="s">
        <v>75</v>
      </c>
      <c r="B59" s="22"/>
      <c r="C59" s="12">
        <v>11.18</v>
      </c>
      <c r="D59" s="154" t="s">
        <v>41</v>
      </c>
      <c r="E59" s="155"/>
      <c r="F59" s="90">
        <v>4.78</v>
      </c>
      <c r="G59" s="91"/>
      <c r="H59" s="86" t="s">
        <v>41</v>
      </c>
      <c r="I59" s="168"/>
      <c r="J59" s="89">
        <v>4.54</v>
      </c>
      <c r="K59" s="88"/>
      <c r="L59" s="86" t="s">
        <v>41</v>
      </c>
      <c r="M59" s="168"/>
      <c r="N59" s="86" t="s">
        <v>41</v>
      </c>
      <c r="O59" s="168"/>
      <c r="P59" s="86" t="s">
        <v>41</v>
      </c>
      <c r="Q59" s="168"/>
      <c r="R59" s="86" t="s">
        <v>41</v>
      </c>
      <c r="S59" s="168"/>
      <c r="T59" s="86" t="s">
        <v>41</v>
      </c>
      <c r="U59" s="168"/>
      <c r="V59" s="86" t="s">
        <v>41</v>
      </c>
      <c r="W59" s="168"/>
      <c r="X59" s="90">
        <v>7.2</v>
      </c>
      <c r="Y59" s="91"/>
      <c r="Z59" s="86" t="s">
        <v>41</v>
      </c>
      <c r="AA59" s="168"/>
      <c r="AB59" s="86" t="s">
        <v>41</v>
      </c>
      <c r="AC59" s="168"/>
      <c r="AD59" s="86" t="s">
        <v>41</v>
      </c>
      <c r="AE59" s="168"/>
      <c r="AF59" s="90">
        <v>16</v>
      </c>
      <c r="AG59" s="91"/>
      <c r="AH59" s="89">
        <v>17.09</v>
      </c>
      <c r="AI59" s="88"/>
      <c r="AJ59" s="89">
        <v>6.66</v>
      </c>
      <c r="AK59" s="88"/>
      <c r="AL59" s="86" t="s">
        <v>41</v>
      </c>
      <c r="AM59" s="168"/>
      <c r="AN59" s="86" t="s">
        <v>41</v>
      </c>
      <c r="AO59" s="168"/>
      <c r="AP59" s="89">
        <v>2.23</v>
      </c>
      <c r="AQ59" s="88"/>
      <c r="AR59" s="86" t="s">
        <v>41</v>
      </c>
      <c r="AS59" s="168"/>
      <c r="AT59" s="86" t="s">
        <v>41</v>
      </c>
      <c r="AU59" s="169"/>
    </row>
    <row r="60" spans="1:47" ht="15.75" thickBot="1" x14ac:dyDescent="0.3">
      <c r="A60" s="171" t="s">
        <v>39</v>
      </c>
      <c r="B60" s="172"/>
      <c r="C60" s="173">
        <f>AVERAGE(C56:C59)</f>
        <v>12.09</v>
      </c>
      <c r="D60" s="174" t="s">
        <v>41</v>
      </c>
      <c r="E60" s="175"/>
      <c r="F60" s="176">
        <f>AVERAGE(F56:G59)</f>
        <v>7.13</v>
      </c>
      <c r="G60" s="177"/>
      <c r="H60" s="174" t="s">
        <v>41</v>
      </c>
      <c r="I60" s="175"/>
      <c r="J60" s="174">
        <f>AVERAGE(J56:K59)</f>
        <v>4.2249999999999996</v>
      </c>
      <c r="K60" s="175"/>
      <c r="L60" s="174" t="s">
        <v>41</v>
      </c>
      <c r="M60" s="175"/>
      <c r="N60" s="174" t="s">
        <v>41</v>
      </c>
      <c r="O60" s="175"/>
      <c r="P60" s="176" t="s">
        <v>41</v>
      </c>
      <c r="Q60" s="177"/>
      <c r="R60" s="174" t="s">
        <v>41</v>
      </c>
      <c r="S60" s="175"/>
      <c r="T60" s="176" t="s">
        <v>41</v>
      </c>
      <c r="U60" s="177"/>
      <c r="V60" s="174" t="s">
        <v>41</v>
      </c>
      <c r="W60" s="175"/>
      <c r="X60" s="176">
        <f>AVERAGE(X56:Y59)</f>
        <v>6.232499999999999</v>
      </c>
      <c r="Y60" s="177"/>
      <c r="Z60" s="176" t="s">
        <v>41</v>
      </c>
      <c r="AA60" s="177"/>
      <c r="AB60" s="174" t="s">
        <v>41</v>
      </c>
      <c r="AC60" s="175"/>
      <c r="AD60" s="174" t="s">
        <v>41</v>
      </c>
      <c r="AE60" s="175"/>
      <c r="AF60" s="176">
        <f>AVERAGE(AF56:AG59)</f>
        <v>19.112499999999997</v>
      </c>
      <c r="AG60" s="177"/>
      <c r="AH60" s="176">
        <f>AVERAGE(AH56:AI59)</f>
        <v>16.7</v>
      </c>
      <c r="AI60" s="177"/>
      <c r="AJ60" s="176">
        <f>AVERAGE(AJ56:AK59)</f>
        <v>7.5475000000000003</v>
      </c>
      <c r="AK60" s="177"/>
      <c r="AL60" s="174" t="s">
        <v>41</v>
      </c>
      <c r="AM60" s="175"/>
      <c r="AN60" s="174" t="s">
        <v>41</v>
      </c>
      <c r="AO60" s="175"/>
      <c r="AP60" s="176">
        <f>AVERAGE(AP56:AQ59)</f>
        <v>4.5</v>
      </c>
      <c r="AQ60" s="177"/>
      <c r="AR60" s="174" t="s">
        <v>41</v>
      </c>
      <c r="AS60" s="175"/>
      <c r="AT60" s="176" t="s">
        <v>41</v>
      </c>
      <c r="AU60" s="178"/>
    </row>
    <row r="61" spans="1:47" x14ac:dyDescent="0.25">
      <c r="A61" s="42"/>
      <c r="B61" s="42"/>
      <c r="C61" s="44"/>
      <c r="D61" s="43"/>
      <c r="E61" s="43"/>
      <c r="F61" s="39"/>
      <c r="G61" s="39"/>
      <c r="H61" s="40"/>
      <c r="I61" s="40"/>
      <c r="J61" s="39"/>
      <c r="K61" s="39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1"/>
      <c r="Y61" s="41"/>
      <c r="Z61" s="40"/>
      <c r="AA61" s="40"/>
      <c r="AB61" s="40"/>
      <c r="AC61" s="40"/>
      <c r="AD61" s="40"/>
      <c r="AE61" s="40"/>
      <c r="AF61" s="39"/>
      <c r="AG61" s="39"/>
      <c r="AH61" s="39"/>
      <c r="AI61" s="39"/>
      <c r="AJ61" s="39"/>
      <c r="AK61" s="39"/>
      <c r="AL61" s="40"/>
      <c r="AM61" s="40"/>
      <c r="AN61" s="40"/>
      <c r="AO61" s="40"/>
      <c r="AP61" s="39"/>
      <c r="AQ61" s="39"/>
      <c r="AR61" s="40"/>
      <c r="AS61" s="40"/>
      <c r="AT61" s="40"/>
      <c r="AU61" s="40"/>
    </row>
    <row r="62" spans="1:47" x14ac:dyDescent="0.25">
      <c r="A62" s="27" t="s">
        <v>40</v>
      </c>
      <c r="B62" s="1"/>
      <c r="C62" s="1"/>
      <c r="D62" s="147"/>
      <c r="E62" s="147"/>
    </row>
    <row r="63" spans="1:47" x14ac:dyDescent="0.25">
      <c r="A63" s="3"/>
      <c r="B63" s="3"/>
      <c r="C63" s="3"/>
      <c r="D63" s="147"/>
      <c r="E63" s="147"/>
    </row>
    <row r="64" spans="1:47" x14ac:dyDescent="0.25">
      <c r="A64" s="3"/>
      <c r="B64" s="3"/>
      <c r="C64" s="3"/>
      <c r="D64" s="147"/>
      <c r="E64" s="147"/>
    </row>
    <row r="65" spans="1:5" x14ac:dyDescent="0.25">
      <c r="A65" s="3"/>
      <c r="B65" s="3"/>
      <c r="C65" s="3"/>
      <c r="D65" s="145"/>
      <c r="E65" s="145"/>
    </row>
    <row r="66" spans="1:5" x14ac:dyDescent="0.25">
      <c r="A66" s="3"/>
      <c r="B66" s="3"/>
      <c r="C66" s="3"/>
      <c r="D66" s="145"/>
      <c r="E66" s="145"/>
    </row>
    <row r="67" spans="1:5" x14ac:dyDescent="0.25">
      <c r="A67" s="3"/>
      <c r="B67" s="3"/>
      <c r="C67" s="3"/>
      <c r="D67" s="6"/>
      <c r="E67" s="6"/>
    </row>
    <row r="68" spans="1:5" x14ac:dyDescent="0.25">
      <c r="A68" s="1"/>
      <c r="B68" s="1"/>
      <c r="C68" s="1"/>
      <c r="D68" s="145"/>
      <c r="E68" s="145"/>
    </row>
    <row r="69" spans="1:5" x14ac:dyDescent="0.25">
      <c r="A69" s="1"/>
      <c r="B69" s="1"/>
      <c r="C69" s="1"/>
      <c r="D69" s="145"/>
      <c r="E69" s="145"/>
    </row>
    <row r="70" spans="1:5" x14ac:dyDescent="0.25">
      <c r="A70" s="1"/>
      <c r="B70" s="1"/>
      <c r="C70" s="1"/>
      <c r="D70" s="145"/>
      <c r="E70" s="145"/>
    </row>
    <row r="71" spans="1:5" x14ac:dyDescent="0.25">
      <c r="A71" s="1"/>
      <c r="B71" s="1"/>
      <c r="C71" s="1"/>
      <c r="D71" s="145"/>
      <c r="E71" s="145"/>
    </row>
    <row r="72" spans="1:5" x14ac:dyDescent="0.25">
      <c r="A72" s="1"/>
      <c r="B72" s="1"/>
      <c r="C72" s="1"/>
      <c r="D72" s="145"/>
      <c r="E72" s="145"/>
    </row>
    <row r="73" spans="1:5" x14ac:dyDescent="0.25">
      <c r="A73" s="1"/>
      <c r="B73" s="1"/>
      <c r="C73" s="1"/>
      <c r="D73" s="145"/>
      <c r="E73" s="145"/>
    </row>
    <row r="74" spans="1:5" x14ac:dyDescent="0.25">
      <c r="A74" s="1"/>
      <c r="B74" s="1"/>
      <c r="C74" s="1"/>
      <c r="D74" s="145"/>
      <c r="E74" s="145"/>
    </row>
    <row r="75" spans="1:5" x14ac:dyDescent="0.25">
      <c r="A75" s="1"/>
      <c r="B75" s="1"/>
      <c r="C75" s="1"/>
      <c r="D75" s="145"/>
      <c r="E75" s="145"/>
    </row>
    <row r="76" spans="1:5" x14ac:dyDescent="0.25">
      <c r="A76" s="1"/>
      <c r="B76" s="1"/>
      <c r="C76" s="1"/>
      <c r="D76" s="145"/>
      <c r="E76" s="145"/>
    </row>
    <row r="77" spans="1:5" x14ac:dyDescent="0.25">
      <c r="A77" s="1"/>
      <c r="B77" s="1"/>
      <c r="C77" s="1"/>
      <c r="D77" s="145"/>
      <c r="E77" s="145"/>
    </row>
    <row r="78" spans="1:5" x14ac:dyDescent="0.25">
      <c r="A78" s="1"/>
      <c r="B78" s="1"/>
      <c r="C78" s="1"/>
      <c r="D78" s="145"/>
      <c r="E78" s="145"/>
    </row>
    <row r="79" spans="1:5" x14ac:dyDescent="0.25">
      <c r="A79" s="1"/>
      <c r="B79" s="1"/>
      <c r="C79" s="1"/>
      <c r="D79" s="145"/>
      <c r="E79" s="145"/>
    </row>
    <row r="80" spans="1:5" x14ac:dyDescent="0.25">
      <c r="A80" s="1"/>
      <c r="B80" s="1"/>
      <c r="C80" s="1"/>
      <c r="D80" s="145"/>
      <c r="E80" s="145"/>
    </row>
    <row r="81" spans="1:5" x14ac:dyDescent="0.25">
      <c r="A81" s="1"/>
      <c r="B81" s="1"/>
      <c r="C81" s="1"/>
      <c r="D81" s="145"/>
      <c r="E81" s="145"/>
    </row>
    <row r="82" spans="1:5" x14ac:dyDescent="0.25">
      <c r="A82" s="1"/>
      <c r="B82" s="1"/>
      <c r="C82" s="1"/>
      <c r="D82" s="145"/>
      <c r="E82" s="145"/>
    </row>
    <row r="83" spans="1:5" x14ac:dyDescent="0.25">
      <c r="A83" s="1"/>
      <c r="B83" s="1"/>
      <c r="C83" s="1"/>
      <c r="D83" s="145"/>
      <c r="E83" s="145"/>
    </row>
    <row r="84" spans="1:5" x14ac:dyDescent="0.25">
      <c r="A84" s="1"/>
      <c r="B84" s="1"/>
      <c r="C84" s="1"/>
      <c r="D84" s="145"/>
      <c r="E84" s="145"/>
    </row>
    <row r="85" spans="1:5" x14ac:dyDescent="0.25">
      <c r="A85" s="1"/>
      <c r="B85" s="1"/>
      <c r="C85" s="1"/>
      <c r="D85" s="145"/>
      <c r="E85" s="145"/>
    </row>
    <row r="86" spans="1:5" x14ac:dyDescent="0.25">
      <c r="A86" s="1"/>
      <c r="B86" s="1"/>
      <c r="C86" s="1"/>
      <c r="D86" s="145"/>
      <c r="E86" s="145"/>
    </row>
    <row r="87" spans="1:5" x14ac:dyDescent="0.25">
      <c r="A87" s="1"/>
      <c r="B87" s="1"/>
      <c r="C87" s="1"/>
      <c r="D87" s="145"/>
      <c r="E87" s="145"/>
    </row>
    <row r="88" spans="1:5" x14ac:dyDescent="0.25">
      <c r="A88" s="3"/>
      <c r="B88" s="3"/>
      <c r="C88" s="3"/>
      <c r="D88" s="145"/>
      <c r="E88" s="145"/>
    </row>
    <row r="89" spans="1:5" x14ac:dyDescent="0.25">
      <c r="A89" s="3"/>
      <c r="B89" s="3"/>
      <c r="C89" s="3"/>
      <c r="D89" s="145"/>
      <c r="E89" s="145"/>
    </row>
    <row r="90" spans="1:5" x14ac:dyDescent="0.25">
      <c r="A90" s="3"/>
      <c r="B90" s="3"/>
      <c r="C90" s="3"/>
      <c r="D90" s="145"/>
      <c r="E90" s="145"/>
    </row>
    <row r="91" spans="1:5" x14ac:dyDescent="0.25">
      <c r="A91" s="3"/>
      <c r="B91" s="3"/>
      <c r="C91" s="3"/>
      <c r="D91" s="145"/>
      <c r="E91" s="145"/>
    </row>
    <row r="92" spans="1:5" x14ac:dyDescent="0.25">
      <c r="A92" s="3"/>
      <c r="B92" s="3"/>
      <c r="C92" s="3"/>
      <c r="D92" s="145"/>
      <c r="E92" s="145"/>
    </row>
    <row r="93" spans="1:5" x14ac:dyDescent="0.25">
      <c r="A93" s="1"/>
      <c r="B93" s="1"/>
      <c r="C93" s="1"/>
      <c r="D93" s="145"/>
      <c r="E93" s="145"/>
    </row>
    <row r="94" spans="1:5" x14ac:dyDescent="0.25">
      <c r="A94" s="1"/>
      <c r="B94" s="1"/>
      <c r="C94" s="1"/>
      <c r="D94" s="145"/>
      <c r="E94" s="145"/>
    </row>
    <row r="95" spans="1:5" x14ac:dyDescent="0.25">
      <c r="A95" s="1"/>
      <c r="B95" s="1"/>
      <c r="C95" s="1"/>
      <c r="D95" s="145"/>
      <c r="E95" s="145"/>
    </row>
    <row r="96" spans="1:5" x14ac:dyDescent="0.25">
      <c r="A96" s="1"/>
      <c r="B96" s="1"/>
      <c r="C96" s="1"/>
      <c r="D96" s="145"/>
      <c r="E96" s="145"/>
    </row>
    <row r="97" spans="1:5" x14ac:dyDescent="0.25">
      <c r="A97" s="1"/>
      <c r="B97" s="1"/>
      <c r="C97" s="1"/>
      <c r="D97" s="145"/>
      <c r="E97" s="145"/>
    </row>
    <row r="98" spans="1:5" x14ac:dyDescent="0.25">
      <c r="A98" s="1"/>
      <c r="B98" s="1"/>
      <c r="C98" s="1"/>
      <c r="D98" s="145"/>
      <c r="E98" s="145"/>
    </row>
    <row r="99" spans="1:5" x14ac:dyDescent="0.25">
      <c r="A99" s="1"/>
      <c r="B99" s="1"/>
      <c r="C99" s="1"/>
      <c r="D99" s="145"/>
      <c r="E99" s="145"/>
    </row>
    <row r="100" spans="1:5" x14ac:dyDescent="0.25">
      <c r="A100" s="1"/>
      <c r="B100" s="1"/>
      <c r="C100" s="1"/>
      <c r="D100" s="145"/>
      <c r="E100" s="145"/>
    </row>
    <row r="101" spans="1:5" x14ac:dyDescent="0.25">
      <c r="A101" s="1"/>
      <c r="B101" s="1"/>
      <c r="C101" s="1"/>
      <c r="D101" s="145"/>
      <c r="E101" s="145"/>
    </row>
    <row r="102" spans="1:5" x14ac:dyDescent="0.25">
      <c r="A102" s="1"/>
      <c r="B102" s="1"/>
      <c r="C102" s="1"/>
      <c r="D102" s="145"/>
      <c r="E102" s="145"/>
    </row>
    <row r="103" spans="1:5" x14ac:dyDescent="0.25">
      <c r="A103" s="1"/>
      <c r="B103" s="1"/>
      <c r="C103" s="1"/>
      <c r="D103" s="145"/>
      <c r="E103" s="145"/>
    </row>
    <row r="104" spans="1:5" x14ac:dyDescent="0.25">
      <c r="A104" s="1"/>
      <c r="B104" s="1"/>
      <c r="C104" s="1"/>
      <c r="D104" s="145"/>
      <c r="E104" s="145"/>
    </row>
    <row r="105" spans="1:5" x14ac:dyDescent="0.25">
      <c r="A105" s="1"/>
      <c r="B105" s="1"/>
      <c r="C105" s="1"/>
      <c r="D105" s="145"/>
      <c r="E105" s="145"/>
    </row>
    <row r="106" spans="1:5" x14ac:dyDescent="0.25">
      <c r="A106" s="1"/>
      <c r="B106" s="1"/>
      <c r="C106" s="1"/>
      <c r="D106" s="145"/>
      <c r="E106" s="145"/>
    </row>
    <row r="107" spans="1:5" x14ac:dyDescent="0.25">
      <c r="A107" s="1"/>
      <c r="B107" s="1"/>
      <c r="C107" s="1"/>
      <c r="D107" s="145"/>
      <c r="E107" s="145"/>
    </row>
    <row r="108" spans="1:5" x14ac:dyDescent="0.25">
      <c r="A108" s="1"/>
      <c r="B108" s="1"/>
      <c r="C108" s="1"/>
      <c r="D108" s="145"/>
      <c r="E108" s="145"/>
    </row>
    <row r="109" spans="1:5" x14ac:dyDescent="0.25">
      <c r="A109" s="1"/>
      <c r="B109" s="1"/>
      <c r="C109" s="1"/>
      <c r="D109" s="145"/>
      <c r="E109" s="145"/>
    </row>
    <row r="110" spans="1:5" x14ac:dyDescent="0.25">
      <c r="A110" s="1"/>
      <c r="B110" s="1"/>
      <c r="C110" s="1"/>
      <c r="D110" s="145"/>
      <c r="E110" s="145"/>
    </row>
    <row r="111" spans="1:5" x14ac:dyDescent="0.25">
      <c r="A111" s="1"/>
      <c r="B111" s="1"/>
      <c r="C111" s="1"/>
      <c r="D111" s="145"/>
      <c r="E111" s="145"/>
    </row>
    <row r="112" spans="1:5" x14ac:dyDescent="0.25">
      <c r="A112" s="1"/>
      <c r="B112" s="1"/>
      <c r="C112" s="1"/>
      <c r="D112" s="145"/>
      <c r="E112" s="145"/>
    </row>
    <row r="113" spans="1:5" x14ac:dyDescent="0.25">
      <c r="A113" s="3"/>
      <c r="B113" s="3"/>
      <c r="C113" s="3"/>
      <c r="D113" s="145"/>
      <c r="E113" s="145"/>
    </row>
    <row r="114" spans="1:5" x14ac:dyDescent="0.25">
      <c r="A114" s="3"/>
      <c r="B114" s="3"/>
      <c r="C114" s="3"/>
      <c r="D114" s="145"/>
      <c r="E114" s="145"/>
    </row>
    <row r="115" spans="1:5" x14ac:dyDescent="0.25">
      <c r="A115" s="3"/>
      <c r="B115" s="3"/>
      <c r="C115" s="3"/>
      <c r="D115" s="145"/>
      <c r="E115" s="145"/>
    </row>
    <row r="116" spans="1:5" x14ac:dyDescent="0.25">
      <c r="A116" s="3"/>
      <c r="B116" s="3"/>
      <c r="C116" s="3"/>
      <c r="D116" s="145"/>
      <c r="E116" s="145"/>
    </row>
    <row r="117" spans="1:5" x14ac:dyDescent="0.25">
      <c r="A117" s="3"/>
      <c r="B117" s="3"/>
      <c r="C117" s="3"/>
      <c r="D117" s="145"/>
      <c r="E117" s="145"/>
    </row>
    <row r="118" spans="1:5" x14ac:dyDescent="0.25">
      <c r="A118" s="1"/>
      <c r="B118" s="1"/>
      <c r="C118" s="1"/>
      <c r="D118" s="145"/>
      <c r="E118" s="145"/>
    </row>
    <row r="119" spans="1:5" x14ac:dyDescent="0.25">
      <c r="A119" s="1"/>
      <c r="B119" s="1"/>
      <c r="C119" s="1"/>
      <c r="D119" s="145"/>
      <c r="E119" s="145"/>
    </row>
    <row r="120" spans="1:5" x14ac:dyDescent="0.25">
      <c r="A120" s="1"/>
      <c r="B120" s="1"/>
      <c r="C120" s="1"/>
      <c r="D120" s="145"/>
      <c r="E120" s="145"/>
    </row>
    <row r="121" spans="1:5" x14ac:dyDescent="0.25">
      <c r="A121" s="1"/>
      <c r="B121" s="1"/>
      <c r="C121" s="1"/>
      <c r="D121" s="145"/>
      <c r="E121" s="145"/>
    </row>
    <row r="122" spans="1:5" x14ac:dyDescent="0.25">
      <c r="A122" s="1"/>
      <c r="B122" s="1"/>
      <c r="C122" s="1"/>
      <c r="D122" s="145"/>
      <c r="E122" s="145"/>
    </row>
    <row r="123" spans="1:5" x14ac:dyDescent="0.25">
      <c r="A123" s="1"/>
      <c r="B123" s="1"/>
      <c r="C123" s="1"/>
      <c r="D123" s="145"/>
      <c r="E123" s="145"/>
    </row>
    <row r="124" spans="1:5" x14ac:dyDescent="0.25">
      <c r="A124" s="1"/>
      <c r="B124" s="1"/>
      <c r="C124" s="1"/>
      <c r="D124" s="145"/>
      <c r="E124" s="145"/>
    </row>
    <row r="125" spans="1:5" x14ac:dyDescent="0.25">
      <c r="A125" s="1"/>
      <c r="B125" s="1"/>
      <c r="C125" s="1"/>
      <c r="D125" s="145"/>
      <c r="E125" s="145"/>
    </row>
    <row r="126" spans="1:5" x14ac:dyDescent="0.25">
      <c r="A126" s="1"/>
      <c r="B126" s="1"/>
      <c r="C126" s="1"/>
      <c r="D126" s="145"/>
      <c r="E126" s="145"/>
    </row>
    <row r="127" spans="1:5" x14ac:dyDescent="0.25">
      <c r="A127" s="1"/>
      <c r="B127" s="1"/>
      <c r="C127" s="1"/>
      <c r="D127" s="145"/>
      <c r="E127" s="145"/>
    </row>
    <row r="128" spans="1:5" x14ac:dyDescent="0.25">
      <c r="A128" s="1"/>
      <c r="B128" s="1"/>
      <c r="C128" s="1"/>
      <c r="D128" s="145"/>
      <c r="E128" s="145"/>
    </row>
    <row r="129" spans="1:6" x14ac:dyDescent="0.25">
      <c r="A129" s="1"/>
      <c r="B129" s="1"/>
      <c r="C129" s="1"/>
      <c r="D129" s="145"/>
      <c r="E129" s="145"/>
    </row>
    <row r="130" spans="1:6" x14ac:dyDescent="0.25">
      <c r="A130" s="1"/>
      <c r="B130" s="1"/>
      <c r="C130" s="1"/>
      <c r="D130" s="145"/>
      <c r="E130" s="145"/>
    </row>
    <row r="131" spans="1:6" x14ac:dyDescent="0.25">
      <c r="A131" s="1"/>
      <c r="B131" s="1"/>
      <c r="C131" s="1"/>
      <c r="D131" s="145"/>
      <c r="E131" s="145"/>
    </row>
    <row r="132" spans="1:6" x14ac:dyDescent="0.25">
      <c r="A132" s="1"/>
      <c r="B132" s="1"/>
      <c r="C132" s="1"/>
      <c r="D132" s="145"/>
      <c r="E132" s="145"/>
    </row>
    <row r="133" spans="1:6" x14ac:dyDescent="0.25">
      <c r="A133" s="1"/>
      <c r="B133" s="1"/>
      <c r="C133" s="1"/>
      <c r="D133" s="145"/>
      <c r="E133" s="145"/>
    </row>
    <row r="134" spans="1:6" x14ac:dyDescent="0.25">
      <c r="A134" s="1"/>
      <c r="B134" s="1"/>
      <c r="C134" s="1"/>
      <c r="D134" s="145"/>
      <c r="E134" s="145"/>
    </row>
    <row r="135" spans="1:6" x14ac:dyDescent="0.25">
      <c r="A135" s="1"/>
      <c r="B135" s="1"/>
      <c r="C135" s="1"/>
      <c r="D135" s="145"/>
      <c r="E135" s="145"/>
    </row>
    <row r="136" spans="1:6" x14ac:dyDescent="0.25">
      <c r="A136" s="1"/>
      <c r="B136" s="1"/>
      <c r="C136" s="1"/>
      <c r="D136" s="145"/>
      <c r="E136" s="145"/>
    </row>
    <row r="137" spans="1:6" x14ac:dyDescent="0.25">
      <c r="A137" s="1"/>
      <c r="B137" s="1"/>
      <c r="C137" s="1"/>
      <c r="D137" s="145"/>
      <c r="E137" s="145"/>
    </row>
    <row r="138" spans="1:6" x14ac:dyDescent="0.25">
      <c r="A138" s="3"/>
      <c r="B138" s="3"/>
      <c r="C138" s="3"/>
      <c r="D138" s="156"/>
      <c r="E138" s="156"/>
    </row>
    <row r="139" spans="1:6" x14ac:dyDescent="0.25">
      <c r="A139" s="3"/>
      <c r="B139" s="3"/>
      <c r="C139" s="3"/>
      <c r="D139" s="146"/>
      <c r="E139" s="146"/>
    </row>
    <row r="140" spans="1:6" x14ac:dyDescent="0.25">
      <c r="A140" s="3"/>
      <c r="B140" s="3"/>
      <c r="C140" s="3"/>
      <c r="D140" s="145"/>
      <c r="E140" s="145"/>
    </row>
    <row r="141" spans="1:6" x14ac:dyDescent="0.25">
      <c r="A141" s="3"/>
      <c r="B141" s="3"/>
      <c r="C141" s="3"/>
      <c r="D141" s="145"/>
      <c r="E141" s="145"/>
      <c r="F141" s="4"/>
    </row>
    <row r="142" spans="1:6" x14ac:dyDescent="0.25">
      <c r="A142" s="3"/>
      <c r="B142" s="3"/>
      <c r="C142" s="3"/>
      <c r="D142" s="145"/>
      <c r="E142" s="145"/>
      <c r="F142" s="4"/>
    </row>
    <row r="143" spans="1:6" x14ac:dyDescent="0.25">
      <c r="A143" s="1"/>
      <c r="B143" s="1"/>
      <c r="C143" s="1"/>
      <c r="D143" s="145"/>
      <c r="E143" s="145"/>
    </row>
    <row r="144" spans="1:6" x14ac:dyDescent="0.25">
      <c r="A144" s="1"/>
      <c r="B144" s="1"/>
      <c r="C144" s="1"/>
      <c r="D144" s="145"/>
      <c r="E144" s="145"/>
    </row>
    <row r="145" spans="1:5" x14ac:dyDescent="0.25">
      <c r="A145" s="1"/>
      <c r="B145" s="1"/>
      <c r="C145" s="1"/>
      <c r="D145" s="145"/>
      <c r="E145" s="145"/>
    </row>
    <row r="146" spans="1:5" x14ac:dyDescent="0.25">
      <c r="A146" s="1"/>
      <c r="B146" s="1"/>
      <c r="C146" s="1"/>
      <c r="D146" s="145"/>
      <c r="E146" s="145"/>
    </row>
    <row r="147" spans="1:5" x14ac:dyDescent="0.25">
      <c r="A147" s="1"/>
      <c r="B147" s="1"/>
      <c r="C147" s="1"/>
      <c r="D147" s="145"/>
      <c r="E147" s="145"/>
    </row>
    <row r="148" spans="1:5" x14ac:dyDescent="0.25">
      <c r="A148" s="1"/>
      <c r="B148" s="1"/>
      <c r="C148" s="1"/>
      <c r="D148" s="145"/>
      <c r="E148" s="145"/>
    </row>
    <row r="149" spans="1:5" x14ac:dyDescent="0.25">
      <c r="A149" s="1"/>
      <c r="B149" s="1"/>
      <c r="C149" s="1"/>
      <c r="D149" s="145"/>
      <c r="E149" s="145"/>
    </row>
    <row r="150" spans="1:5" x14ac:dyDescent="0.25">
      <c r="A150" s="1"/>
      <c r="B150" s="1"/>
      <c r="C150" s="1"/>
      <c r="D150" s="145"/>
      <c r="E150" s="145"/>
    </row>
    <row r="151" spans="1:5" x14ac:dyDescent="0.25">
      <c r="A151" s="1"/>
      <c r="B151" s="1"/>
      <c r="C151" s="1"/>
      <c r="D151" s="145"/>
      <c r="E151" s="145"/>
    </row>
    <row r="152" spans="1:5" x14ac:dyDescent="0.25">
      <c r="A152" s="1"/>
      <c r="B152" s="1"/>
      <c r="C152" s="1"/>
      <c r="D152" s="145"/>
      <c r="E152" s="145"/>
    </row>
    <row r="153" spans="1:5" x14ac:dyDescent="0.25">
      <c r="A153" s="1"/>
      <c r="B153" s="1"/>
      <c r="C153" s="1"/>
      <c r="D153" s="145"/>
      <c r="E153" s="145"/>
    </row>
    <row r="154" spans="1:5" x14ac:dyDescent="0.25">
      <c r="A154" s="1"/>
      <c r="B154" s="1"/>
      <c r="C154" s="1"/>
      <c r="D154" s="145"/>
      <c r="E154" s="145"/>
    </row>
    <row r="155" spans="1:5" x14ac:dyDescent="0.25">
      <c r="A155" s="1"/>
      <c r="B155" s="1"/>
      <c r="C155" s="1"/>
      <c r="D155" s="145"/>
      <c r="E155" s="145"/>
    </row>
    <row r="156" spans="1:5" x14ac:dyDescent="0.25">
      <c r="A156" s="1"/>
      <c r="B156" s="1"/>
      <c r="C156" s="1"/>
      <c r="D156" s="145"/>
      <c r="E156" s="145"/>
    </row>
    <row r="157" spans="1:5" x14ac:dyDescent="0.25">
      <c r="A157" s="1"/>
      <c r="B157" s="1"/>
      <c r="C157" s="1"/>
      <c r="D157" s="145"/>
      <c r="E157" s="145"/>
    </row>
    <row r="158" spans="1:5" x14ac:dyDescent="0.25">
      <c r="A158" s="1"/>
      <c r="B158" s="1"/>
      <c r="C158" s="1"/>
      <c r="D158" s="145"/>
      <c r="E158" s="145"/>
    </row>
    <row r="159" spans="1:5" x14ac:dyDescent="0.25">
      <c r="A159" s="1"/>
      <c r="B159" s="1"/>
      <c r="C159" s="1"/>
      <c r="D159" s="145"/>
      <c r="E159" s="145"/>
    </row>
    <row r="160" spans="1:5" x14ac:dyDescent="0.25">
      <c r="A160" s="1"/>
      <c r="B160" s="1"/>
      <c r="C160" s="1"/>
      <c r="D160" s="145"/>
      <c r="E160" s="145"/>
    </row>
    <row r="161" spans="1:5" x14ac:dyDescent="0.25">
      <c r="A161" s="1"/>
      <c r="B161" s="1"/>
      <c r="C161" s="1"/>
      <c r="D161" s="145"/>
      <c r="E161" s="145"/>
    </row>
    <row r="162" spans="1:5" x14ac:dyDescent="0.25">
      <c r="A162" s="1"/>
      <c r="B162" s="1"/>
      <c r="C162" s="1"/>
      <c r="D162" s="145"/>
      <c r="E162" s="145"/>
    </row>
    <row r="163" spans="1:5" x14ac:dyDescent="0.25">
      <c r="A163" s="3"/>
      <c r="B163" s="3"/>
      <c r="C163" s="3"/>
      <c r="D163" s="145"/>
      <c r="E163" s="145"/>
    </row>
    <row r="164" spans="1:5" x14ac:dyDescent="0.25">
      <c r="A164" s="3"/>
      <c r="B164" s="3"/>
      <c r="C164" s="3"/>
      <c r="D164" s="145"/>
      <c r="E164" s="145"/>
    </row>
    <row r="165" spans="1:5" x14ac:dyDescent="0.25">
      <c r="A165" s="3"/>
      <c r="B165" s="3"/>
      <c r="C165" s="3"/>
      <c r="D165" s="145"/>
      <c r="E165" s="145"/>
    </row>
    <row r="166" spans="1:5" x14ac:dyDescent="0.25">
      <c r="A166" s="3"/>
      <c r="B166" s="3"/>
      <c r="C166" s="3"/>
      <c r="D166" s="145"/>
      <c r="E166" s="145"/>
    </row>
    <row r="167" spans="1:5" x14ac:dyDescent="0.25">
      <c r="A167" s="3"/>
      <c r="B167" s="3"/>
      <c r="C167" s="3"/>
      <c r="D167" s="145"/>
      <c r="E167" s="145"/>
    </row>
    <row r="168" spans="1:5" x14ac:dyDescent="0.25">
      <c r="A168" s="1"/>
      <c r="B168" s="1"/>
      <c r="C168" s="1"/>
      <c r="D168" s="145"/>
      <c r="E168" s="145"/>
    </row>
    <row r="169" spans="1:5" x14ac:dyDescent="0.25">
      <c r="A169" s="1"/>
      <c r="B169" s="1"/>
      <c r="C169" s="1"/>
      <c r="D169" s="145"/>
      <c r="E169" s="145"/>
    </row>
    <row r="170" spans="1:5" x14ac:dyDescent="0.25">
      <c r="A170" s="1"/>
      <c r="B170" s="1"/>
      <c r="C170" s="1"/>
      <c r="D170" s="145"/>
      <c r="E170" s="145"/>
    </row>
    <row r="171" spans="1:5" x14ac:dyDescent="0.25">
      <c r="A171" s="1"/>
      <c r="B171" s="1"/>
      <c r="C171" s="1"/>
      <c r="D171" s="145"/>
      <c r="E171" s="145"/>
    </row>
    <row r="172" spans="1:5" x14ac:dyDescent="0.25">
      <c r="A172" s="1"/>
      <c r="B172" s="1"/>
      <c r="C172" s="1"/>
      <c r="D172" s="145"/>
      <c r="E172" s="145"/>
    </row>
    <row r="173" spans="1:5" x14ac:dyDescent="0.25">
      <c r="A173" s="1"/>
      <c r="B173" s="1"/>
      <c r="C173" s="1"/>
      <c r="D173" s="145"/>
      <c r="E173" s="145"/>
    </row>
    <row r="174" spans="1:5" x14ac:dyDescent="0.25">
      <c r="A174" s="1"/>
      <c r="B174" s="1"/>
      <c r="C174" s="1"/>
      <c r="D174" s="145"/>
      <c r="E174" s="145"/>
    </row>
    <row r="175" spans="1:5" x14ac:dyDescent="0.25">
      <c r="A175" s="1"/>
      <c r="B175" s="1"/>
      <c r="C175" s="1"/>
      <c r="D175" s="145"/>
      <c r="E175" s="145"/>
    </row>
    <row r="176" spans="1:5" x14ac:dyDescent="0.25">
      <c r="A176" s="1"/>
      <c r="B176" s="1"/>
      <c r="C176" s="1"/>
      <c r="D176" s="145"/>
      <c r="E176" s="145"/>
    </row>
    <row r="177" spans="1:5" x14ac:dyDescent="0.25">
      <c r="A177" s="1"/>
      <c r="B177" s="1"/>
      <c r="C177" s="1"/>
      <c r="D177" s="145"/>
      <c r="E177" s="145"/>
    </row>
    <row r="178" spans="1:5" x14ac:dyDescent="0.25">
      <c r="A178" s="1"/>
      <c r="B178" s="1"/>
      <c r="C178" s="1"/>
      <c r="D178" s="145"/>
      <c r="E178" s="145"/>
    </row>
    <row r="179" spans="1:5" x14ac:dyDescent="0.25">
      <c r="A179" s="1"/>
      <c r="B179" s="1"/>
      <c r="C179" s="1"/>
      <c r="D179" s="145"/>
      <c r="E179" s="145"/>
    </row>
    <row r="180" spans="1:5" x14ac:dyDescent="0.25">
      <c r="A180" s="1"/>
      <c r="B180" s="1"/>
      <c r="C180" s="1"/>
      <c r="D180" s="145"/>
      <c r="E180" s="145"/>
    </row>
    <row r="181" spans="1:5" x14ac:dyDescent="0.25">
      <c r="A181" s="1"/>
      <c r="B181" s="1"/>
      <c r="C181" s="1"/>
      <c r="D181" s="145"/>
      <c r="E181" s="145"/>
    </row>
    <row r="182" spans="1:5" x14ac:dyDescent="0.25">
      <c r="A182" s="1"/>
      <c r="B182" s="1"/>
      <c r="C182" s="1"/>
      <c r="D182" s="145"/>
      <c r="E182" s="145"/>
    </row>
    <row r="183" spans="1:5" x14ac:dyDescent="0.25">
      <c r="A183" s="1"/>
      <c r="B183" s="1"/>
      <c r="C183" s="1"/>
      <c r="D183" s="145"/>
      <c r="E183" s="145"/>
    </row>
    <row r="184" spans="1:5" x14ac:dyDescent="0.25">
      <c r="A184" s="1"/>
      <c r="B184" s="1"/>
      <c r="C184" s="1"/>
      <c r="D184" s="145"/>
      <c r="E184" s="145"/>
    </row>
    <row r="185" spans="1:5" x14ac:dyDescent="0.25">
      <c r="A185" s="1"/>
      <c r="B185" s="1"/>
      <c r="C185" s="1"/>
      <c r="D185" s="145"/>
      <c r="E185" s="145"/>
    </row>
    <row r="186" spans="1:5" x14ac:dyDescent="0.25">
      <c r="A186" s="1"/>
      <c r="B186" s="1"/>
      <c r="C186" s="1"/>
      <c r="D186" s="145"/>
      <c r="E186" s="145"/>
    </row>
    <row r="187" spans="1:5" x14ac:dyDescent="0.25">
      <c r="A187" s="1"/>
      <c r="B187" s="1"/>
      <c r="C187" s="1"/>
      <c r="D187" s="145"/>
      <c r="E187" s="145"/>
    </row>
    <row r="188" spans="1:5" x14ac:dyDescent="0.25">
      <c r="A188" s="3"/>
      <c r="B188" s="3"/>
      <c r="C188" s="3"/>
      <c r="D188" s="146"/>
      <c r="E188" s="146"/>
    </row>
    <row r="189" spans="1:5" x14ac:dyDescent="0.25">
      <c r="A189" s="3"/>
      <c r="B189" s="3"/>
      <c r="C189" s="3"/>
      <c r="D189" s="146"/>
      <c r="E189" s="146"/>
    </row>
    <row r="190" spans="1:5" x14ac:dyDescent="0.25">
      <c r="A190" s="3"/>
      <c r="B190" s="3"/>
      <c r="C190" s="3"/>
      <c r="D190" s="145"/>
      <c r="E190" s="145"/>
    </row>
    <row r="191" spans="1:5" x14ac:dyDescent="0.25">
      <c r="A191" s="3"/>
      <c r="B191" s="3"/>
      <c r="C191" s="3"/>
      <c r="D191" s="145"/>
      <c r="E191" s="145"/>
    </row>
    <row r="192" spans="1:5" x14ac:dyDescent="0.25">
      <c r="A192" s="3"/>
      <c r="B192" s="3"/>
      <c r="C192" s="3"/>
      <c r="D192" s="145"/>
      <c r="E192" s="145"/>
    </row>
    <row r="193" spans="1:5" x14ac:dyDescent="0.25">
      <c r="A193" s="1"/>
      <c r="B193" s="1"/>
      <c r="C193" s="1"/>
      <c r="D193" s="145"/>
      <c r="E193" s="145"/>
    </row>
    <row r="194" spans="1:5" x14ac:dyDescent="0.25">
      <c r="A194" s="1"/>
      <c r="B194" s="1"/>
      <c r="C194" s="1"/>
      <c r="D194" s="145"/>
      <c r="E194" s="145"/>
    </row>
    <row r="195" spans="1:5" x14ac:dyDescent="0.25">
      <c r="A195" s="1"/>
      <c r="B195" s="1"/>
      <c r="C195" s="1"/>
      <c r="D195" s="145"/>
      <c r="E195" s="145"/>
    </row>
    <row r="196" spans="1:5" x14ac:dyDescent="0.25">
      <c r="A196" s="1"/>
      <c r="B196" s="1"/>
      <c r="C196" s="1"/>
      <c r="D196" s="145"/>
      <c r="E196" s="145"/>
    </row>
    <row r="197" spans="1:5" x14ac:dyDescent="0.25">
      <c r="A197" s="1"/>
      <c r="B197" s="1"/>
      <c r="C197" s="1"/>
      <c r="D197" s="145"/>
      <c r="E197" s="145"/>
    </row>
    <row r="198" spans="1:5" x14ac:dyDescent="0.25">
      <c r="A198" s="1"/>
      <c r="B198" s="1"/>
      <c r="C198" s="1"/>
      <c r="D198" s="145"/>
      <c r="E198" s="145"/>
    </row>
    <row r="199" spans="1:5" x14ac:dyDescent="0.25">
      <c r="A199" s="1"/>
      <c r="B199" s="1"/>
      <c r="C199" s="1"/>
      <c r="D199" s="145"/>
      <c r="E199" s="145"/>
    </row>
    <row r="200" spans="1:5" x14ac:dyDescent="0.25">
      <c r="A200" s="1"/>
      <c r="B200" s="1"/>
      <c r="C200" s="1"/>
      <c r="D200" s="145"/>
      <c r="E200" s="145"/>
    </row>
    <row r="201" spans="1:5" x14ac:dyDescent="0.25">
      <c r="A201" s="1"/>
      <c r="B201" s="1"/>
      <c r="C201" s="1"/>
      <c r="D201" s="145"/>
      <c r="E201" s="145"/>
    </row>
    <row r="202" spans="1:5" x14ac:dyDescent="0.25">
      <c r="A202" s="1"/>
      <c r="B202" s="1"/>
      <c r="C202" s="1"/>
      <c r="D202" s="145"/>
      <c r="E202" s="145"/>
    </row>
    <row r="203" spans="1:5" x14ac:dyDescent="0.25">
      <c r="A203" s="1"/>
      <c r="B203" s="1"/>
      <c r="C203" s="1"/>
      <c r="D203" s="145"/>
      <c r="E203" s="145"/>
    </row>
    <row r="204" spans="1:5" x14ac:dyDescent="0.25">
      <c r="A204" s="1"/>
      <c r="B204" s="1"/>
      <c r="C204" s="1"/>
      <c r="D204" s="145"/>
      <c r="E204" s="145"/>
    </row>
    <row r="205" spans="1:5" x14ac:dyDescent="0.25">
      <c r="A205" s="1"/>
      <c r="B205" s="1"/>
      <c r="C205" s="1"/>
      <c r="D205" s="145"/>
      <c r="E205" s="145"/>
    </row>
    <row r="206" spans="1:5" x14ac:dyDescent="0.25">
      <c r="A206" s="1"/>
      <c r="B206" s="1"/>
      <c r="C206" s="1"/>
      <c r="D206" s="145"/>
      <c r="E206" s="145"/>
    </row>
    <row r="207" spans="1:5" x14ac:dyDescent="0.25">
      <c r="A207" s="1"/>
      <c r="B207" s="1"/>
      <c r="C207" s="1"/>
      <c r="D207" s="145"/>
      <c r="E207" s="145"/>
    </row>
    <row r="208" spans="1:5" x14ac:dyDescent="0.25">
      <c r="A208" s="1"/>
      <c r="B208" s="1"/>
      <c r="C208" s="1"/>
      <c r="D208" s="145"/>
      <c r="E208" s="145"/>
    </row>
    <row r="209" spans="1:5" x14ac:dyDescent="0.25">
      <c r="A209" s="1"/>
      <c r="B209" s="1"/>
      <c r="C209" s="1"/>
      <c r="D209" s="145"/>
      <c r="E209" s="145"/>
    </row>
    <row r="210" spans="1:5" x14ac:dyDescent="0.25">
      <c r="A210" s="1"/>
      <c r="B210" s="1"/>
      <c r="C210" s="1"/>
      <c r="D210" s="145"/>
      <c r="E210" s="145"/>
    </row>
    <row r="211" spans="1:5" x14ac:dyDescent="0.25">
      <c r="A211" s="1"/>
      <c r="B211" s="1"/>
      <c r="C211" s="1"/>
      <c r="D211" s="145"/>
      <c r="E211" s="145"/>
    </row>
    <row r="212" spans="1:5" x14ac:dyDescent="0.25">
      <c r="A212" s="1"/>
      <c r="B212" s="1"/>
      <c r="C212" s="1"/>
      <c r="D212" s="145"/>
      <c r="E212" s="145"/>
    </row>
    <row r="213" spans="1:5" x14ac:dyDescent="0.25">
      <c r="A213" s="3"/>
      <c r="B213" s="3"/>
      <c r="C213" s="3"/>
      <c r="D213" s="145"/>
      <c r="E213" s="145"/>
    </row>
    <row r="214" spans="1:5" x14ac:dyDescent="0.25">
      <c r="A214" s="3"/>
      <c r="B214" s="3"/>
      <c r="C214" s="3"/>
      <c r="D214" s="145"/>
      <c r="E214" s="145"/>
    </row>
    <row r="215" spans="1:5" x14ac:dyDescent="0.25">
      <c r="A215" s="3"/>
      <c r="B215" s="3"/>
      <c r="C215" s="3"/>
      <c r="D215" s="145"/>
      <c r="E215" s="145"/>
    </row>
    <row r="216" spans="1:5" x14ac:dyDescent="0.25">
      <c r="A216" s="3"/>
      <c r="B216" s="3"/>
      <c r="C216" s="3"/>
      <c r="D216" s="145"/>
      <c r="E216" s="145"/>
    </row>
    <row r="217" spans="1:5" x14ac:dyDescent="0.25">
      <c r="A217" s="3"/>
      <c r="B217" s="3"/>
      <c r="C217" s="3"/>
      <c r="D217" s="145"/>
      <c r="E217" s="145"/>
    </row>
    <row r="218" spans="1:5" x14ac:dyDescent="0.25">
      <c r="A218" s="1"/>
      <c r="B218" s="1"/>
      <c r="C218" s="1"/>
      <c r="D218" s="145"/>
      <c r="E218" s="145"/>
    </row>
    <row r="219" spans="1:5" x14ac:dyDescent="0.25">
      <c r="A219" s="1"/>
      <c r="B219" s="1"/>
      <c r="C219" s="1"/>
      <c r="D219" s="145"/>
      <c r="E219" s="145"/>
    </row>
    <row r="220" spans="1:5" x14ac:dyDescent="0.25">
      <c r="A220" s="1"/>
      <c r="B220" s="1"/>
      <c r="C220" s="1"/>
      <c r="D220" s="145"/>
      <c r="E220" s="145"/>
    </row>
    <row r="221" spans="1:5" x14ac:dyDescent="0.25">
      <c r="A221" s="1"/>
      <c r="B221" s="1"/>
      <c r="C221" s="1"/>
      <c r="D221" s="145"/>
      <c r="E221" s="145"/>
    </row>
    <row r="222" spans="1:5" x14ac:dyDescent="0.25">
      <c r="A222" s="1"/>
      <c r="B222" s="1"/>
      <c r="C222" s="1"/>
      <c r="D222" s="145"/>
      <c r="E222" s="145"/>
    </row>
    <row r="223" spans="1:5" x14ac:dyDescent="0.25">
      <c r="A223" s="1"/>
      <c r="B223" s="1"/>
      <c r="C223" s="1"/>
      <c r="D223" s="145"/>
      <c r="E223" s="145"/>
    </row>
    <row r="224" spans="1:5" x14ac:dyDescent="0.25">
      <c r="A224" s="1"/>
      <c r="B224" s="1"/>
      <c r="C224" s="1"/>
      <c r="D224" s="145"/>
      <c r="E224" s="145"/>
    </row>
    <row r="225" spans="1:5" x14ac:dyDescent="0.25">
      <c r="A225" s="1"/>
      <c r="B225" s="1"/>
      <c r="C225" s="1"/>
      <c r="D225" s="145"/>
      <c r="E225" s="145"/>
    </row>
    <row r="226" spans="1:5" x14ac:dyDescent="0.25">
      <c r="A226" s="1"/>
      <c r="B226" s="1"/>
      <c r="C226" s="1"/>
      <c r="D226" s="145"/>
      <c r="E226" s="145"/>
    </row>
    <row r="227" spans="1:5" x14ac:dyDescent="0.25">
      <c r="A227" s="1"/>
      <c r="B227" s="1"/>
      <c r="C227" s="1"/>
      <c r="D227" s="145"/>
      <c r="E227" s="145"/>
    </row>
    <row r="228" spans="1:5" x14ac:dyDescent="0.25">
      <c r="A228" s="1"/>
      <c r="B228" s="1"/>
      <c r="C228" s="1"/>
      <c r="D228" s="145"/>
      <c r="E228" s="145"/>
    </row>
    <row r="229" spans="1:5" x14ac:dyDescent="0.25">
      <c r="A229" s="1"/>
      <c r="B229" s="1"/>
      <c r="C229" s="1"/>
      <c r="D229" s="145"/>
      <c r="E229" s="145"/>
    </row>
    <row r="230" spans="1:5" x14ac:dyDescent="0.25">
      <c r="A230" s="1"/>
      <c r="B230" s="1"/>
      <c r="C230" s="1"/>
      <c r="D230" s="145"/>
      <c r="E230" s="145"/>
    </row>
    <row r="231" spans="1:5" x14ac:dyDescent="0.25">
      <c r="A231" s="1"/>
      <c r="B231" s="1"/>
      <c r="C231" s="1"/>
      <c r="D231" s="145"/>
      <c r="E231" s="145"/>
    </row>
    <row r="232" spans="1:5" x14ac:dyDescent="0.25">
      <c r="A232" s="1"/>
      <c r="B232" s="1"/>
      <c r="C232" s="1"/>
      <c r="D232" s="145"/>
      <c r="E232" s="145"/>
    </row>
    <row r="233" spans="1:5" x14ac:dyDescent="0.25">
      <c r="A233" s="1"/>
      <c r="B233" s="1"/>
      <c r="C233" s="1"/>
      <c r="D233" s="145"/>
      <c r="E233" s="145"/>
    </row>
    <row r="234" spans="1:5" x14ac:dyDescent="0.25">
      <c r="A234" s="1"/>
      <c r="B234" s="1"/>
      <c r="C234" s="1"/>
      <c r="D234" s="145"/>
      <c r="E234" s="145"/>
    </row>
    <row r="235" spans="1:5" x14ac:dyDescent="0.25">
      <c r="A235" s="1"/>
      <c r="B235" s="1"/>
      <c r="C235" s="1"/>
      <c r="D235" s="145"/>
      <c r="E235" s="145"/>
    </row>
    <row r="236" spans="1:5" x14ac:dyDescent="0.25">
      <c r="A236" s="1"/>
      <c r="B236" s="1"/>
      <c r="C236" s="1"/>
      <c r="D236" s="145"/>
      <c r="E236" s="145"/>
    </row>
    <row r="237" spans="1:5" x14ac:dyDescent="0.25">
      <c r="A237" s="1"/>
      <c r="B237" s="1"/>
      <c r="C237" s="1"/>
      <c r="D237" s="145"/>
      <c r="E237" s="145"/>
    </row>
    <row r="238" spans="1:5" x14ac:dyDescent="0.25">
      <c r="A238" s="3"/>
      <c r="B238" s="3"/>
      <c r="C238" s="3"/>
      <c r="D238" s="145"/>
      <c r="E238" s="145"/>
    </row>
    <row r="239" spans="1:5" x14ac:dyDescent="0.25">
      <c r="A239" s="3"/>
      <c r="B239" s="3"/>
      <c r="C239" s="3"/>
      <c r="D239" s="145"/>
      <c r="E239" s="145"/>
    </row>
    <row r="240" spans="1:5" x14ac:dyDescent="0.25">
      <c r="A240" s="3"/>
      <c r="B240" s="3"/>
      <c r="C240" s="3"/>
      <c r="D240" s="145"/>
      <c r="E240" s="145"/>
    </row>
    <row r="241" spans="1:5" x14ac:dyDescent="0.25">
      <c r="A241" s="3"/>
      <c r="B241" s="3"/>
      <c r="C241" s="3"/>
      <c r="D241" s="145"/>
      <c r="E241" s="145"/>
    </row>
    <row r="242" spans="1:5" x14ac:dyDescent="0.25">
      <c r="A242" s="3"/>
      <c r="B242" s="3"/>
      <c r="C242" s="3"/>
      <c r="D242" s="145"/>
      <c r="E242" s="145"/>
    </row>
    <row r="243" spans="1:5" x14ac:dyDescent="0.25">
      <c r="A243" s="1"/>
      <c r="B243" s="1"/>
      <c r="C243" s="1"/>
      <c r="D243" s="145"/>
      <c r="E243" s="145"/>
    </row>
    <row r="244" spans="1:5" x14ac:dyDescent="0.25">
      <c r="A244" s="1"/>
      <c r="B244" s="1"/>
      <c r="C244" s="1"/>
      <c r="D244" s="145"/>
      <c r="E244" s="145"/>
    </row>
    <row r="245" spans="1:5" x14ac:dyDescent="0.25">
      <c r="A245" s="1"/>
      <c r="B245" s="1"/>
      <c r="C245" s="1"/>
      <c r="D245" s="145"/>
      <c r="E245" s="145"/>
    </row>
    <row r="246" spans="1:5" x14ac:dyDescent="0.25">
      <c r="A246" s="1"/>
      <c r="B246" s="1"/>
      <c r="C246" s="1"/>
      <c r="D246" s="145"/>
      <c r="E246" s="145"/>
    </row>
    <row r="247" spans="1:5" x14ac:dyDescent="0.25">
      <c r="A247" s="1"/>
      <c r="B247" s="1"/>
      <c r="C247" s="1"/>
      <c r="D247" s="145"/>
      <c r="E247" s="145"/>
    </row>
    <row r="248" spans="1:5" x14ac:dyDescent="0.25">
      <c r="A248" s="1"/>
      <c r="B248" s="1"/>
      <c r="C248" s="1"/>
      <c r="D248" s="145"/>
      <c r="E248" s="145"/>
    </row>
    <row r="249" spans="1:5" x14ac:dyDescent="0.25">
      <c r="A249" s="1"/>
      <c r="B249" s="1"/>
      <c r="C249" s="1"/>
      <c r="D249" s="145"/>
      <c r="E249" s="145"/>
    </row>
    <row r="250" spans="1:5" x14ac:dyDescent="0.25">
      <c r="A250" s="1"/>
      <c r="B250" s="1"/>
      <c r="C250" s="1"/>
      <c r="D250" s="145"/>
      <c r="E250" s="145"/>
    </row>
    <row r="251" spans="1:5" x14ac:dyDescent="0.25">
      <c r="A251" s="1"/>
      <c r="B251" s="1"/>
      <c r="C251" s="1"/>
      <c r="D251" s="145"/>
      <c r="E251" s="145"/>
    </row>
    <row r="252" spans="1:5" x14ac:dyDescent="0.25">
      <c r="A252" s="1"/>
      <c r="B252" s="1"/>
      <c r="C252" s="1"/>
      <c r="D252" s="145"/>
      <c r="E252" s="145"/>
    </row>
    <row r="253" spans="1:5" x14ac:dyDescent="0.25">
      <c r="A253" s="1"/>
      <c r="B253" s="1"/>
      <c r="C253" s="1"/>
      <c r="D253" s="145"/>
      <c r="E253" s="145"/>
    </row>
    <row r="254" spans="1:5" x14ac:dyDescent="0.25">
      <c r="A254" s="1"/>
      <c r="B254" s="1"/>
      <c r="C254" s="1"/>
      <c r="D254" s="145"/>
      <c r="E254" s="145"/>
    </row>
    <row r="255" spans="1:5" x14ac:dyDescent="0.25">
      <c r="A255" s="1"/>
      <c r="B255" s="1"/>
      <c r="C255" s="1"/>
      <c r="D255" s="145"/>
      <c r="E255" s="145"/>
    </row>
    <row r="256" spans="1:5" x14ac:dyDescent="0.25">
      <c r="A256" s="1"/>
      <c r="B256" s="1"/>
      <c r="C256" s="1"/>
      <c r="D256" s="145"/>
      <c r="E256" s="145"/>
    </row>
    <row r="257" spans="1:5" x14ac:dyDescent="0.25">
      <c r="A257" s="1"/>
      <c r="B257" s="1"/>
      <c r="C257" s="1"/>
      <c r="D257" s="145"/>
      <c r="E257" s="145"/>
    </row>
    <row r="258" spans="1:5" x14ac:dyDescent="0.25">
      <c r="A258" s="1"/>
      <c r="B258" s="1"/>
      <c r="C258" s="1"/>
      <c r="D258" s="145"/>
      <c r="E258" s="145"/>
    </row>
    <row r="259" spans="1:5" x14ac:dyDescent="0.25">
      <c r="A259" s="1"/>
      <c r="B259" s="1"/>
      <c r="C259" s="1"/>
      <c r="D259" s="145"/>
      <c r="E259" s="145"/>
    </row>
    <row r="260" spans="1:5" x14ac:dyDescent="0.25">
      <c r="A260" s="1"/>
      <c r="B260" s="1"/>
      <c r="C260" s="1"/>
      <c r="D260" s="145"/>
      <c r="E260" s="145"/>
    </row>
    <row r="261" spans="1:5" x14ac:dyDescent="0.25">
      <c r="A261" s="1"/>
      <c r="B261" s="1"/>
      <c r="C261" s="1"/>
      <c r="D261" s="145"/>
      <c r="E261" s="145"/>
    </row>
    <row r="262" spans="1:5" x14ac:dyDescent="0.25">
      <c r="A262" s="1"/>
      <c r="B262" s="1"/>
      <c r="C262" s="1"/>
      <c r="D262" s="145"/>
      <c r="E262" s="145"/>
    </row>
    <row r="263" spans="1:5" x14ac:dyDescent="0.25">
      <c r="A263" s="3"/>
      <c r="B263" s="3"/>
      <c r="C263" s="3"/>
      <c r="D263" s="145"/>
      <c r="E263" s="145"/>
    </row>
    <row r="264" spans="1:5" x14ac:dyDescent="0.25">
      <c r="A264" s="3"/>
      <c r="B264" s="3"/>
      <c r="C264" s="3"/>
      <c r="D264" s="145"/>
      <c r="E264" s="145"/>
    </row>
    <row r="265" spans="1:5" x14ac:dyDescent="0.25">
      <c r="A265" s="3"/>
      <c r="B265" s="3"/>
      <c r="C265" s="3"/>
      <c r="D265" s="145"/>
      <c r="E265" s="145"/>
    </row>
    <row r="266" spans="1:5" x14ac:dyDescent="0.25">
      <c r="A266" s="3"/>
      <c r="B266" s="3"/>
      <c r="C266" s="3"/>
      <c r="D266" s="146"/>
      <c r="E266" s="146"/>
    </row>
    <row r="267" spans="1:5" x14ac:dyDescent="0.25">
      <c r="A267" s="3"/>
      <c r="B267" s="3"/>
      <c r="C267" s="3"/>
      <c r="D267" s="146"/>
      <c r="E267" s="146"/>
    </row>
    <row r="268" spans="1:5" x14ac:dyDescent="0.25">
      <c r="A268" s="1"/>
      <c r="B268" s="1"/>
      <c r="C268" s="1"/>
      <c r="D268" s="145"/>
      <c r="E268" s="145"/>
    </row>
    <row r="269" spans="1:5" x14ac:dyDescent="0.25">
      <c r="A269" s="1"/>
      <c r="B269" s="1"/>
      <c r="C269" s="1"/>
      <c r="D269" s="145"/>
      <c r="E269" s="145"/>
    </row>
    <row r="270" spans="1:5" x14ac:dyDescent="0.25">
      <c r="A270" s="1"/>
      <c r="B270" s="1"/>
      <c r="C270" s="1"/>
      <c r="D270" s="145"/>
      <c r="E270" s="145"/>
    </row>
    <row r="271" spans="1:5" x14ac:dyDescent="0.25">
      <c r="A271" s="1"/>
      <c r="B271" s="1"/>
      <c r="C271" s="1"/>
      <c r="D271" s="145"/>
      <c r="E271" s="145"/>
    </row>
    <row r="272" spans="1:5" x14ac:dyDescent="0.25">
      <c r="A272" s="1"/>
      <c r="B272" s="1"/>
      <c r="C272" s="1"/>
      <c r="D272" s="145"/>
      <c r="E272" s="145"/>
    </row>
    <row r="273" spans="1:5" x14ac:dyDescent="0.25">
      <c r="A273" s="1"/>
      <c r="B273" s="1"/>
      <c r="C273" s="1"/>
      <c r="D273" s="145"/>
      <c r="E273" s="145"/>
    </row>
    <row r="274" spans="1:5" x14ac:dyDescent="0.25">
      <c r="A274" s="1"/>
      <c r="B274" s="1"/>
      <c r="C274" s="1"/>
      <c r="D274" s="145"/>
      <c r="E274" s="145"/>
    </row>
    <row r="275" spans="1:5" x14ac:dyDescent="0.25">
      <c r="A275" s="1"/>
      <c r="B275" s="1"/>
      <c r="C275" s="1"/>
      <c r="D275" s="145"/>
      <c r="E275" s="145"/>
    </row>
    <row r="276" spans="1:5" x14ac:dyDescent="0.25">
      <c r="A276" s="1"/>
      <c r="B276" s="1"/>
      <c r="C276" s="1"/>
      <c r="D276" s="145"/>
      <c r="E276" s="145"/>
    </row>
    <row r="277" spans="1:5" x14ac:dyDescent="0.25">
      <c r="A277" s="1"/>
      <c r="B277" s="1"/>
      <c r="C277" s="1"/>
      <c r="D277" s="145"/>
      <c r="E277" s="145"/>
    </row>
    <row r="278" spans="1:5" x14ac:dyDescent="0.25">
      <c r="A278" s="1"/>
      <c r="B278" s="1"/>
      <c r="C278" s="1"/>
      <c r="D278" s="145"/>
      <c r="E278" s="145"/>
    </row>
    <row r="279" spans="1:5" x14ac:dyDescent="0.25">
      <c r="A279" s="1"/>
      <c r="B279" s="1"/>
      <c r="C279" s="1"/>
      <c r="D279" s="145"/>
      <c r="E279" s="145"/>
    </row>
    <row r="280" spans="1:5" x14ac:dyDescent="0.25">
      <c r="A280" s="1"/>
      <c r="B280" s="1"/>
      <c r="C280" s="1"/>
      <c r="D280" s="145"/>
      <c r="E280" s="145"/>
    </row>
    <row r="281" spans="1:5" x14ac:dyDescent="0.25">
      <c r="A281" s="1"/>
      <c r="B281" s="1"/>
      <c r="C281" s="1"/>
      <c r="D281" s="145"/>
      <c r="E281" s="145"/>
    </row>
    <row r="282" spans="1:5" x14ac:dyDescent="0.25">
      <c r="A282" s="1"/>
      <c r="B282" s="1"/>
      <c r="C282" s="1"/>
      <c r="D282" s="145"/>
      <c r="E282" s="145"/>
    </row>
    <row r="283" spans="1:5" x14ac:dyDescent="0.25">
      <c r="A283" s="1"/>
      <c r="B283" s="1"/>
      <c r="C283" s="1"/>
      <c r="D283" s="145"/>
      <c r="E283" s="145"/>
    </row>
    <row r="284" spans="1:5" x14ac:dyDescent="0.25">
      <c r="A284" s="1"/>
      <c r="B284" s="1"/>
      <c r="C284" s="1"/>
      <c r="D284" s="145"/>
      <c r="E284" s="145"/>
    </row>
    <row r="285" spans="1:5" x14ac:dyDescent="0.25">
      <c r="A285" s="1"/>
      <c r="B285" s="1"/>
      <c r="C285" s="1"/>
      <c r="D285" s="145"/>
      <c r="E285" s="145"/>
    </row>
    <row r="286" spans="1:5" x14ac:dyDescent="0.25">
      <c r="A286" s="1"/>
      <c r="B286" s="1"/>
      <c r="C286" s="1"/>
      <c r="D286" s="145"/>
      <c r="E286" s="145"/>
    </row>
    <row r="287" spans="1:5" x14ac:dyDescent="0.25">
      <c r="A287" s="1"/>
      <c r="B287" s="1"/>
      <c r="C287" s="1"/>
      <c r="D287" s="145"/>
      <c r="E287" s="145"/>
    </row>
    <row r="288" spans="1:5" x14ac:dyDescent="0.25">
      <c r="A288" s="3"/>
      <c r="B288" s="3"/>
      <c r="C288" s="3"/>
      <c r="D288" s="145"/>
      <c r="E288" s="145"/>
    </row>
    <row r="289" spans="1:6" x14ac:dyDescent="0.25">
      <c r="A289" s="3"/>
      <c r="B289" s="3"/>
      <c r="C289" s="3"/>
      <c r="D289" s="145"/>
      <c r="E289" s="145"/>
    </row>
    <row r="290" spans="1:6" x14ac:dyDescent="0.25">
      <c r="A290" s="3"/>
      <c r="B290" s="3"/>
      <c r="C290" s="3"/>
      <c r="D290" s="145"/>
      <c r="E290" s="145"/>
    </row>
    <row r="291" spans="1:6" x14ac:dyDescent="0.25">
      <c r="A291" s="3"/>
      <c r="B291" s="3"/>
      <c r="C291" s="3"/>
      <c r="D291" s="6"/>
      <c r="E291" s="6"/>
    </row>
    <row r="292" spans="1:6" x14ac:dyDescent="0.25">
      <c r="A292" s="3"/>
      <c r="B292" s="3"/>
      <c r="C292" s="3"/>
      <c r="D292" s="6"/>
      <c r="E292" s="6"/>
    </row>
    <row r="293" spans="1:6" x14ac:dyDescent="0.25">
      <c r="A293" s="1"/>
      <c r="B293" s="1"/>
      <c r="C293" s="1"/>
      <c r="D293" s="145"/>
      <c r="E293" s="145"/>
    </row>
    <row r="294" spans="1:6" x14ac:dyDescent="0.25">
      <c r="A294" s="1"/>
      <c r="B294" s="1"/>
      <c r="C294" s="1"/>
      <c r="D294" s="145"/>
      <c r="E294" s="145"/>
    </row>
    <row r="295" spans="1:6" x14ac:dyDescent="0.25">
      <c r="A295" s="1"/>
      <c r="B295" s="1"/>
      <c r="C295" s="1"/>
      <c r="D295" s="145"/>
      <c r="E295" s="145"/>
    </row>
    <row r="296" spans="1:6" x14ac:dyDescent="0.25">
      <c r="A296" s="1"/>
      <c r="B296" s="1"/>
      <c r="C296" s="1"/>
      <c r="D296" s="145"/>
      <c r="E296" s="145"/>
    </row>
    <row r="297" spans="1:6" x14ac:dyDescent="0.25">
      <c r="A297" s="1"/>
      <c r="B297" s="1"/>
      <c r="C297" s="1"/>
      <c r="D297" s="145"/>
      <c r="E297" s="145"/>
    </row>
    <row r="298" spans="1:6" x14ac:dyDescent="0.25">
      <c r="A298" s="1"/>
      <c r="B298" s="1"/>
      <c r="C298" s="1"/>
      <c r="D298" s="145"/>
      <c r="E298" s="145"/>
    </row>
    <row r="299" spans="1:6" x14ac:dyDescent="0.25">
      <c r="A299" s="1"/>
      <c r="B299" s="1"/>
      <c r="C299" s="1"/>
      <c r="D299" s="145"/>
      <c r="E299" s="145"/>
    </row>
    <row r="300" spans="1:6" x14ac:dyDescent="0.25">
      <c r="A300" s="1"/>
      <c r="B300" s="1"/>
      <c r="C300" s="1"/>
      <c r="D300" s="145"/>
      <c r="E300" s="145"/>
    </row>
    <row r="301" spans="1:6" x14ac:dyDescent="0.25">
      <c r="A301" s="1"/>
      <c r="B301" s="1"/>
      <c r="C301" s="1"/>
      <c r="D301" s="145"/>
      <c r="E301" s="145"/>
      <c r="F301" s="2"/>
    </row>
    <row r="302" spans="1:6" x14ac:dyDescent="0.25">
      <c r="A302" s="1"/>
      <c r="B302" s="1"/>
      <c r="C302" s="1"/>
      <c r="D302" s="145"/>
      <c r="E302" s="145"/>
    </row>
    <row r="303" spans="1:6" x14ac:dyDescent="0.25">
      <c r="A303" s="1"/>
      <c r="B303" s="1"/>
      <c r="C303" s="1"/>
      <c r="D303" s="145"/>
      <c r="E303" s="145"/>
    </row>
    <row r="304" spans="1:6" x14ac:dyDescent="0.25">
      <c r="A304" s="1"/>
      <c r="B304" s="1"/>
      <c r="C304" s="1"/>
      <c r="D304" s="145"/>
      <c r="E304" s="145"/>
    </row>
    <row r="305" spans="1:5" x14ac:dyDescent="0.25">
      <c r="A305" s="1"/>
      <c r="B305" s="1"/>
      <c r="C305" s="1"/>
      <c r="D305" s="147"/>
      <c r="E305" s="147"/>
    </row>
    <row r="306" spans="1:5" x14ac:dyDescent="0.25">
      <c r="A306" s="1"/>
      <c r="B306" s="1"/>
      <c r="C306" s="1"/>
      <c r="D306" s="147"/>
      <c r="E306" s="147"/>
    </row>
    <row r="307" spans="1:5" x14ac:dyDescent="0.25">
      <c r="A307" s="1"/>
      <c r="B307" s="1"/>
      <c r="C307" s="1"/>
      <c r="D307" s="147"/>
      <c r="E307" s="147"/>
    </row>
    <row r="308" spans="1:5" x14ac:dyDescent="0.25">
      <c r="A308" s="1"/>
      <c r="B308" s="1"/>
      <c r="C308" s="1"/>
      <c r="D308" s="147"/>
      <c r="E308" s="147"/>
    </row>
    <row r="309" spans="1:5" x14ac:dyDescent="0.25">
      <c r="A309" s="1"/>
      <c r="B309" s="1"/>
      <c r="C309" s="1"/>
      <c r="D309" s="147"/>
      <c r="E309" s="147"/>
    </row>
    <row r="310" spans="1:5" x14ac:dyDescent="0.25">
      <c r="A310" s="1"/>
      <c r="B310" s="1"/>
      <c r="C310" s="1"/>
      <c r="D310" s="147"/>
      <c r="E310" s="147"/>
    </row>
    <row r="311" spans="1:5" x14ac:dyDescent="0.25">
      <c r="A311" s="1"/>
      <c r="B311" s="1"/>
      <c r="C311" s="1"/>
      <c r="D311" s="147"/>
      <c r="E311" s="147"/>
    </row>
    <row r="312" spans="1:5" x14ac:dyDescent="0.25">
      <c r="A312" s="1"/>
      <c r="B312" s="1"/>
      <c r="C312" s="1"/>
      <c r="D312" s="147"/>
      <c r="E312" s="147"/>
    </row>
    <row r="313" spans="1:5" x14ac:dyDescent="0.25">
      <c r="A313" s="3"/>
      <c r="B313" s="3"/>
      <c r="C313" s="3"/>
      <c r="D313" s="147"/>
      <c r="E313" s="147"/>
    </row>
    <row r="314" spans="1:5" x14ac:dyDescent="0.25">
      <c r="A314" s="3"/>
      <c r="B314" s="3"/>
      <c r="C314" s="3"/>
      <c r="D314" s="147"/>
      <c r="E314" s="147"/>
    </row>
    <row r="315" spans="1:5" x14ac:dyDescent="0.25">
      <c r="A315" s="3"/>
      <c r="B315" s="3"/>
      <c r="C315" s="3"/>
      <c r="D315" s="145"/>
      <c r="E315" s="145"/>
    </row>
    <row r="316" spans="1:5" x14ac:dyDescent="0.25">
      <c r="A316" s="3"/>
      <c r="B316" s="3"/>
      <c r="C316" s="3"/>
      <c r="D316" s="145"/>
      <c r="E316" s="145"/>
    </row>
    <row r="317" spans="1:5" x14ac:dyDescent="0.25">
      <c r="A317" s="3"/>
      <c r="B317" s="3"/>
      <c r="C317" s="3"/>
      <c r="D317" s="145"/>
      <c r="E317" s="145"/>
    </row>
    <row r="318" spans="1:5" x14ac:dyDescent="0.25">
      <c r="A318" s="1"/>
      <c r="B318" s="1"/>
      <c r="C318" s="1"/>
      <c r="D318" s="145"/>
      <c r="E318" s="145"/>
    </row>
    <row r="319" spans="1:5" x14ac:dyDescent="0.25">
      <c r="A319" s="1"/>
      <c r="B319" s="1"/>
      <c r="C319" s="1"/>
      <c r="D319" s="145"/>
      <c r="E319" s="145"/>
    </row>
    <row r="320" spans="1:5" x14ac:dyDescent="0.25">
      <c r="A320" s="1"/>
      <c r="B320" s="1"/>
      <c r="C320" s="1"/>
      <c r="D320" s="145"/>
      <c r="E320" s="145"/>
    </row>
    <row r="321" spans="1:5" x14ac:dyDescent="0.25">
      <c r="A321" s="1"/>
      <c r="B321" s="1"/>
      <c r="C321" s="1"/>
      <c r="D321" s="145"/>
      <c r="E321" s="145"/>
    </row>
    <row r="322" spans="1:5" x14ac:dyDescent="0.25">
      <c r="A322" s="1"/>
      <c r="B322" s="1"/>
      <c r="C322" s="1"/>
      <c r="D322" s="145"/>
      <c r="E322" s="145"/>
    </row>
    <row r="323" spans="1:5" x14ac:dyDescent="0.25">
      <c r="A323" s="1"/>
      <c r="B323" s="1"/>
      <c r="C323" s="1"/>
      <c r="D323" s="145"/>
      <c r="E323" s="145"/>
    </row>
    <row r="324" spans="1:5" x14ac:dyDescent="0.25">
      <c r="A324" s="1"/>
      <c r="B324" s="1"/>
      <c r="C324" s="1"/>
      <c r="D324" s="145"/>
      <c r="E324" s="145"/>
    </row>
    <row r="325" spans="1:5" x14ac:dyDescent="0.25">
      <c r="A325" s="1"/>
      <c r="B325" s="1"/>
      <c r="C325" s="1"/>
      <c r="D325" s="145"/>
      <c r="E325" s="145"/>
    </row>
    <row r="326" spans="1:5" x14ac:dyDescent="0.25">
      <c r="A326" s="1"/>
      <c r="B326" s="1"/>
      <c r="C326" s="1"/>
      <c r="D326" s="145"/>
      <c r="E326" s="145"/>
    </row>
    <row r="327" spans="1:5" x14ac:dyDescent="0.25">
      <c r="A327" s="1"/>
      <c r="B327" s="1"/>
      <c r="C327" s="1"/>
      <c r="D327" s="145"/>
      <c r="E327" s="145"/>
    </row>
    <row r="328" spans="1:5" x14ac:dyDescent="0.25">
      <c r="A328" s="1"/>
      <c r="B328" s="1"/>
      <c r="C328" s="1"/>
      <c r="D328" s="145"/>
      <c r="E328" s="145"/>
    </row>
    <row r="329" spans="1:5" x14ac:dyDescent="0.25">
      <c r="A329" s="1"/>
      <c r="B329" s="1"/>
      <c r="C329" s="1"/>
      <c r="D329" s="145"/>
      <c r="E329" s="145"/>
    </row>
    <row r="330" spans="1:5" x14ac:dyDescent="0.25">
      <c r="A330" s="1"/>
      <c r="B330" s="1"/>
      <c r="C330" s="1"/>
      <c r="D330" s="145"/>
      <c r="E330" s="145"/>
    </row>
    <row r="331" spans="1:5" x14ac:dyDescent="0.25">
      <c r="A331" s="1"/>
      <c r="B331" s="1"/>
      <c r="C331" s="1"/>
      <c r="D331" s="145"/>
      <c r="E331" s="145"/>
    </row>
    <row r="332" spans="1:5" x14ac:dyDescent="0.25">
      <c r="A332" s="1"/>
      <c r="B332" s="1"/>
      <c r="C332" s="1"/>
      <c r="D332" s="145"/>
      <c r="E332" s="145"/>
    </row>
    <row r="333" spans="1:5" x14ac:dyDescent="0.25">
      <c r="A333" s="1"/>
      <c r="B333" s="1"/>
      <c r="C333" s="1"/>
      <c r="D333" s="145"/>
      <c r="E333" s="145"/>
    </row>
    <row r="334" spans="1:5" x14ac:dyDescent="0.25">
      <c r="A334" s="1"/>
      <c r="B334" s="1"/>
      <c r="C334" s="1"/>
      <c r="D334" s="145"/>
      <c r="E334" s="145"/>
    </row>
    <row r="335" spans="1:5" x14ac:dyDescent="0.25">
      <c r="A335" s="1"/>
      <c r="B335" s="1"/>
      <c r="C335" s="1"/>
      <c r="D335" s="145"/>
      <c r="E335" s="145"/>
    </row>
    <row r="336" spans="1:5" x14ac:dyDescent="0.25">
      <c r="A336" s="1"/>
      <c r="B336" s="1"/>
      <c r="C336" s="1"/>
      <c r="D336" s="145"/>
      <c r="E336" s="145"/>
    </row>
    <row r="337" spans="1:5" x14ac:dyDescent="0.25">
      <c r="A337" s="1"/>
      <c r="B337" s="1"/>
      <c r="C337" s="1"/>
      <c r="D337" s="145"/>
      <c r="E337" s="145"/>
    </row>
    <row r="338" spans="1:5" x14ac:dyDescent="0.25">
      <c r="A338" s="3"/>
      <c r="B338" s="3"/>
      <c r="C338" s="3"/>
      <c r="D338" s="145"/>
      <c r="E338" s="145"/>
    </row>
    <row r="339" spans="1:5" x14ac:dyDescent="0.25">
      <c r="A339" s="3"/>
      <c r="B339" s="3"/>
      <c r="C339" s="3"/>
      <c r="D339" s="145"/>
      <c r="E339" s="145"/>
    </row>
    <row r="340" spans="1:5" x14ac:dyDescent="0.25">
      <c r="A340" s="3"/>
      <c r="B340" s="3"/>
      <c r="C340" s="3"/>
      <c r="D340" s="145"/>
      <c r="E340" s="145"/>
    </row>
    <row r="341" spans="1:5" x14ac:dyDescent="0.25">
      <c r="A341" s="3"/>
      <c r="B341" s="3"/>
      <c r="C341" s="3"/>
      <c r="D341" s="145"/>
      <c r="E341" s="145"/>
    </row>
    <row r="342" spans="1:5" x14ac:dyDescent="0.25">
      <c r="A342" s="3"/>
      <c r="B342" s="3"/>
      <c r="C342" s="3"/>
      <c r="D342" s="145"/>
      <c r="E342" s="145"/>
    </row>
    <row r="343" spans="1:5" x14ac:dyDescent="0.25">
      <c r="A343" s="1"/>
      <c r="B343" s="1"/>
      <c r="C343" s="1"/>
      <c r="D343" s="145"/>
      <c r="E343" s="145"/>
    </row>
    <row r="344" spans="1:5" x14ac:dyDescent="0.25">
      <c r="A344" s="1"/>
      <c r="B344" s="1"/>
      <c r="C344" s="1"/>
      <c r="D344" s="145"/>
      <c r="E344" s="145"/>
    </row>
    <row r="345" spans="1:5" x14ac:dyDescent="0.25">
      <c r="A345" s="1"/>
      <c r="B345" s="1"/>
      <c r="C345" s="1"/>
      <c r="D345" s="145"/>
      <c r="E345" s="145"/>
    </row>
    <row r="346" spans="1:5" x14ac:dyDescent="0.25">
      <c r="A346" s="1"/>
      <c r="B346" s="1"/>
      <c r="C346" s="1"/>
      <c r="D346" s="145"/>
      <c r="E346" s="145"/>
    </row>
    <row r="347" spans="1:5" x14ac:dyDescent="0.25">
      <c r="A347" s="1"/>
      <c r="B347" s="1"/>
      <c r="C347" s="1"/>
      <c r="D347" s="145"/>
      <c r="E347" s="145"/>
    </row>
    <row r="348" spans="1:5" x14ac:dyDescent="0.25">
      <c r="A348" s="1"/>
      <c r="B348" s="1"/>
      <c r="C348" s="1"/>
      <c r="D348" s="145"/>
      <c r="E348" s="145"/>
    </row>
    <row r="349" spans="1:5" x14ac:dyDescent="0.25">
      <c r="A349" s="1"/>
      <c r="B349" s="1"/>
      <c r="C349" s="1"/>
      <c r="D349" s="145"/>
      <c r="E349" s="145"/>
    </row>
    <row r="350" spans="1:5" x14ac:dyDescent="0.25">
      <c r="A350" s="1"/>
      <c r="B350" s="1"/>
      <c r="C350" s="1"/>
      <c r="D350" s="145"/>
      <c r="E350" s="145"/>
    </row>
    <row r="351" spans="1:5" x14ac:dyDescent="0.25">
      <c r="A351" s="1"/>
      <c r="B351" s="1"/>
      <c r="C351" s="1"/>
      <c r="D351" s="145"/>
      <c r="E351" s="145"/>
    </row>
    <row r="352" spans="1:5" x14ac:dyDescent="0.25">
      <c r="A352" s="1"/>
      <c r="B352" s="1"/>
      <c r="C352" s="1"/>
      <c r="D352" s="145"/>
      <c r="E352" s="145"/>
    </row>
    <row r="353" spans="1:5" x14ac:dyDescent="0.25">
      <c r="A353" s="1"/>
      <c r="B353" s="1"/>
      <c r="C353" s="1"/>
      <c r="D353" s="145"/>
      <c r="E353" s="145"/>
    </row>
    <row r="354" spans="1:5" x14ac:dyDescent="0.25">
      <c r="A354" s="1"/>
      <c r="B354" s="1"/>
      <c r="C354" s="1"/>
      <c r="D354" s="145"/>
      <c r="E354" s="145"/>
    </row>
    <row r="355" spans="1:5" x14ac:dyDescent="0.25">
      <c r="A355" s="1"/>
      <c r="B355" s="1"/>
      <c r="C355" s="1"/>
      <c r="D355" s="145"/>
      <c r="E355" s="145"/>
    </row>
    <row r="356" spans="1:5" x14ac:dyDescent="0.25">
      <c r="A356" s="1"/>
      <c r="B356" s="1"/>
      <c r="C356" s="1"/>
      <c r="D356" s="145"/>
      <c r="E356" s="145"/>
    </row>
    <row r="357" spans="1:5" x14ac:dyDescent="0.25">
      <c r="A357" s="1"/>
      <c r="B357" s="1"/>
      <c r="C357" s="1"/>
      <c r="D357" s="145"/>
      <c r="E357" s="145"/>
    </row>
    <row r="358" spans="1:5" x14ac:dyDescent="0.25">
      <c r="A358" s="1"/>
      <c r="B358" s="1"/>
      <c r="C358" s="1"/>
      <c r="D358" s="145"/>
      <c r="E358" s="145"/>
    </row>
    <row r="359" spans="1:5" x14ac:dyDescent="0.25">
      <c r="A359" s="1"/>
      <c r="B359" s="1"/>
      <c r="C359" s="1"/>
      <c r="D359" s="145"/>
      <c r="E359" s="145"/>
    </row>
    <row r="360" spans="1:5" x14ac:dyDescent="0.25">
      <c r="A360" s="1"/>
      <c r="B360" s="1"/>
      <c r="C360" s="1"/>
      <c r="D360" s="145"/>
      <c r="E360" s="145"/>
    </row>
    <row r="361" spans="1:5" x14ac:dyDescent="0.25">
      <c r="A361" s="1"/>
      <c r="B361" s="1"/>
      <c r="C361" s="1"/>
      <c r="D361" s="145"/>
      <c r="E361" s="145"/>
    </row>
    <row r="362" spans="1:5" x14ac:dyDescent="0.25">
      <c r="A362" s="1"/>
      <c r="B362" s="1"/>
      <c r="C362" s="1"/>
      <c r="D362" s="145"/>
      <c r="E362" s="145"/>
    </row>
    <row r="363" spans="1:5" x14ac:dyDescent="0.25">
      <c r="A363" s="3"/>
      <c r="B363" s="3"/>
      <c r="C363" s="3"/>
      <c r="D363" s="145"/>
      <c r="E363" s="145"/>
    </row>
    <row r="364" spans="1:5" x14ac:dyDescent="0.25">
      <c r="A364" s="3"/>
      <c r="B364" s="3"/>
      <c r="C364" s="3"/>
      <c r="D364" s="145"/>
      <c r="E364" s="145"/>
    </row>
    <row r="365" spans="1:5" x14ac:dyDescent="0.25">
      <c r="A365" s="3"/>
      <c r="B365" s="3"/>
      <c r="C365" s="3"/>
      <c r="D365" s="145"/>
      <c r="E365" s="145"/>
    </row>
    <row r="366" spans="1:5" x14ac:dyDescent="0.25">
      <c r="A366" s="3"/>
      <c r="B366" s="3"/>
      <c r="C366" s="3"/>
      <c r="D366" s="145"/>
      <c r="E366" s="145"/>
    </row>
    <row r="367" spans="1:5" x14ac:dyDescent="0.25">
      <c r="A367" s="3"/>
      <c r="B367" s="3"/>
      <c r="C367" s="3"/>
      <c r="D367" s="145"/>
      <c r="E367" s="145"/>
    </row>
    <row r="368" spans="1:5" x14ac:dyDescent="0.25">
      <c r="A368" s="1"/>
      <c r="B368" s="1"/>
      <c r="C368" s="1"/>
      <c r="D368" s="145"/>
      <c r="E368" s="145"/>
    </row>
    <row r="369" spans="1:5" x14ac:dyDescent="0.25">
      <c r="A369" s="1"/>
      <c r="B369" s="1"/>
      <c r="C369" s="1"/>
      <c r="D369" s="145"/>
      <c r="E369" s="145"/>
    </row>
    <row r="370" spans="1:5" x14ac:dyDescent="0.25">
      <c r="A370" s="1"/>
      <c r="B370" s="1"/>
      <c r="C370" s="1"/>
      <c r="D370" s="145"/>
      <c r="E370" s="145"/>
    </row>
    <row r="371" spans="1:5" x14ac:dyDescent="0.25">
      <c r="A371" s="1"/>
      <c r="B371" s="1"/>
      <c r="C371" s="1"/>
      <c r="D371" s="145"/>
      <c r="E371" s="145"/>
    </row>
    <row r="372" spans="1:5" x14ac:dyDescent="0.25">
      <c r="A372" s="1"/>
      <c r="B372" s="1"/>
      <c r="C372" s="1"/>
      <c r="D372" s="145"/>
      <c r="E372" s="145"/>
    </row>
    <row r="373" spans="1:5" x14ac:dyDescent="0.25">
      <c r="A373" s="1"/>
      <c r="B373" s="1"/>
      <c r="C373" s="1"/>
      <c r="D373" s="145"/>
      <c r="E373" s="145"/>
    </row>
    <row r="374" spans="1:5" x14ac:dyDescent="0.25">
      <c r="A374" s="1"/>
      <c r="B374" s="1"/>
      <c r="C374" s="1"/>
      <c r="D374" s="145"/>
      <c r="E374" s="145"/>
    </row>
    <row r="375" spans="1:5" x14ac:dyDescent="0.25">
      <c r="A375" s="1"/>
      <c r="B375" s="1"/>
      <c r="C375" s="1"/>
      <c r="D375" s="145"/>
      <c r="E375" s="145"/>
    </row>
    <row r="376" spans="1:5" x14ac:dyDescent="0.25">
      <c r="A376" s="1"/>
      <c r="B376" s="1"/>
      <c r="C376" s="1"/>
      <c r="D376" s="145"/>
      <c r="E376" s="145"/>
    </row>
    <row r="377" spans="1:5" x14ac:dyDescent="0.25">
      <c r="A377" s="1"/>
      <c r="B377" s="1"/>
      <c r="C377" s="1"/>
      <c r="D377" s="145"/>
      <c r="E377" s="145"/>
    </row>
    <row r="378" spans="1:5" x14ac:dyDescent="0.25">
      <c r="A378" s="1"/>
      <c r="B378" s="1"/>
      <c r="C378" s="1"/>
      <c r="D378" s="145"/>
      <c r="E378" s="145"/>
    </row>
    <row r="379" spans="1:5" x14ac:dyDescent="0.25">
      <c r="A379" s="1"/>
      <c r="B379" s="1"/>
      <c r="C379" s="1"/>
      <c r="D379" s="145"/>
      <c r="E379" s="145"/>
    </row>
    <row r="380" spans="1:5" x14ac:dyDescent="0.25">
      <c r="A380" s="1"/>
      <c r="B380" s="1"/>
      <c r="C380" s="1"/>
      <c r="D380" s="145"/>
      <c r="E380" s="145"/>
    </row>
    <row r="381" spans="1:5" x14ac:dyDescent="0.25">
      <c r="A381" s="1"/>
      <c r="B381" s="1"/>
      <c r="C381" s="1"/>
      <c r="D381" s="145"/>
      <c r="E381" s="145"/>
    </row>
    <row r="382" spans="1:5" x14ac:dyDescent="0.25">
      <c r="A382" s="1"/>
      <c r="B382" s="1"/>
      <c r="C382" s="1"/>
      <c r="D382" s="145"/>
      <c r="E382" s="145"/>
    </row>
    <row r="383" spans="1:5" x14ac:dyDescent="0.25">
      <c r="A383" s="1"/>
      <c r="B383" s="1"/>
      <c r="C383" s="1"/>
      <c r="D383" s="145"/>
      <c r="E383" s="145"/>
    </row>
    <row r="384" spans="1:5" x14ac:dyDescent="0.25">
      <c r="A384" s="1"/>
      <c r="B384" s="1"/>
      <c r="C384" s="1"/>
      <c r="D384" s="145"/>
      <c r="E384" s="145"/>
    </row>
    <row r="385" spans="1:5" x14ac:dyDescent="0.25">
      <c r="A385" s="1"/>
      <c r="B385" s="1"/>
      <c r="C385" s="1"/>
      <c r="D385" s="145"/>
      <c r="E385" s="145"/>
    </row>
    <row r="386" spans="1:5" x14ac:dyDescent="0.25">
      <c r="A386" s="1"/>
      <c r="B386" s="1"/>
      <c r="C386" s="1"/>
      <c r="D386" s="145"/>
      <c r="E386" s="145"/>
    </row>
    <row r="387" spans="1:5" x14ac:dyDescent="0.25">
      <c r="A387" s="1"/>
      <c r="B387" s="1"/>
      <c r="C387" s="1"/>
      <c r="D387" s="145"/>
      <c r="E387" s="145"/>
    </row>
    <row r="388" spans="1:5" x14ac:dyDescent="0.25">
      <c r="A388" s="3"/>
      <c r="B388" s="3"/>
      <c r="C388" s="3"/>
      <c r="D388" s="145"/>
      <c r="E388" s="145"/>
    </row>
    <row r="389" spans="1:5" x14ac:dyDescent="0.25">
      <c r="A389" s="3"/>
      <c r="B389" s="3"/>
      <c r="C389" s="3"/>
      <c r="D389" s="145"/>
      <c r="E389" s="145"/>
    </row>
    <row r="390" spans="1:5" x14ac:dyDescent="0.25">
      <c r="A390" s="3"/>
      <c r="B390" s="3"/>
      <c r="C390" s="3"/>
      <c r="D390" s="145"/>
      <c r="E390" s="145"/>
    </row>
    <row r="391" spans="1:5" x14ac:dyDescent="0.25">
      <c r="A391" s="3"/>
      <c r="B391" s="3"/>
      <c r="C391" s="3"/>
      <c r="D391" s="145"/>
      <c r="E391" s="145"/>
    </row>
    <row r="392" spans="1:5" x14ac:dyDescent="0.25">
      <c r="A392" s="3"/>
      <c r="B392" s="3"/>
      <c r="C392" s="3"/>
      <c r="D392" s="145"/>
      <c r="E392" s="145"/>
    </row>
    <row r="393" spans="1:5" x14ac:dyDescent="0.25">
      <c r="A393" s="1"/>
      <c r="B393" s="1"/>
      <c r="C393" s="1"/>
      <c r="D393" s="145"/>
      <c r="E393" s="145"/>
    </row>
    <row r="394" spans="1:5" x14ac:dyDescent="0.25">
      <c r="A394" s="1"/>
      <c r="B394" s="1"/>
      <c r="C394" s="1"/>
      <c r="D394" s="145"/>
      <c r="E394" s="145"/>
    </row>
    <row r="395" spans="1:5" x14ac:dyDescent="0.25">
      <c r="A395" s="1"/>
      <c r="B395" s="1"/>
      <c r="C395" s="1"/>
      <c r="D395" s="145"/>
      <c r="E395" s="145"/>
    </row>
    <row r="396" spans="1:5" x14ac:dyDescent="0.25">
      <c r="A396" s="1"/>
      <c r="B396" s="1"/>
      <c r="C396" s="1"/>
      <c r="D396" s="145"/>
      <c r="E396" s="145"/>
    </row>
    <row r="397" spans="1:5" x14ac:dyDescent="0.25">
      <c r="A397" s="1"/>
      <c r="B397" s="1"/>
      <c r="C397" s="1"/>
      <c r="D397" s="145"/>
      <c r="E397" s="145"/>
    </row>
    <row r="398" spans="1:5" x14ac:dyDescent="0.25">
      <c r="A398" s="1"/>
      <c r="B398" s="1"/>
      <c r="C398" s="1"/>
      <c r="D398" s="145"/>
      <c r="E398" s="145"/>
    </row>
    <row r="399" spans="1:5" x14ac:dyDescent="0.25">
      <c r="A399" s="1"/>
      <c r="B399" s="1"/>
      <c r="C399" s="1"/>
      <c r="D399" s="145"/>
      <c r="E399" s="145"/>
    </row>
    <row r="400" spans="1:5" x14ac:dyDescent="0.25">
      <c r="A400" s="1"/>
      <c r="B400" s="1"/>
      <c r="C400" s="1"/>
      <c r="D400" s="145"/>
      <c r="E400" s="145"/>
    </row>
    <row r="401" spans="1:5" x14ac:dyDescent="0.25">
      <c r="A401" s="1"/>
      <c r="B401" s="1"/>
      <c r="C401" s="1"/>
      <c r="D401" s="145"/>
      <c r="E401" s="145"/>
    </row>
    <row r="402" spans="1:5" x14ac:dyDescent="0.25">
      <c r="A402" s="1"/>
      <c r="B402" s="1"/>
      <c r="C402" s="1"/>
      <c r="D402" s="145"/>
      <c r="E402" s="145"/>
    </row>
    <row r="403" spans="1:5" x14ac:dyDescent="0.25">
      <c r="A403" s="1"/>
      <c r="B403" s="1"/>
      <c r="C403" s="1"/>
      <c r="D403" s="145"/>
      <c r="E403" s="145"/>
    </row>
    <row r="404" spans="1:5" x14ac:dyDescent="0.25">
      <c r="A404" s="1"/>
      <c r="B404" s="1"/>
      <c r="C404" s="1"/>
      <c r="D404" s="145"/>
      <c r="E404" s="145"/>
    </row>
    <row r="405" spans="1:5" x14ac:dyDescent="0.25">
      <c r="A405" s="1"/>
      <c r="B405" s="1"/>
      <c r="C405" s="1"/>
      <c r="D405" s="145"/>
      <c r="E405" s="145"/>
    </row>
    <row r="406" spans="1:5" x14ac:dyDescent="0.25">
      <c r="A406" s="1"/>
      <c r="B406" s="1"/>
      <c r="C406" s="1"/>
      <c r="D406" s="145"/>
      <c r="E406" s="145"/>
    </row>
    <row r="407" spans="1:5" x14ac:dyDescent="0.25">
      <c r="A407" s="1"/>
      <c r="B407" s="1"/>
      <c r="C407" s="1"/>
      <c r="D407" s="146"/>
      <c r="E407" s="146"/>
    </row>
    <row r="408" spans="1:5" x14ac:dyDescent="0.25">
      <c r="A408" s="1"/>
      <c r="B408" s="1"/>
      <c r="C408" s="1"/>
      <c r="D408" s="145"/>
      <c r="E408" s="145"/>
    </row>
    <row r="409" spans="1:5" x14ac:dyDescent="0.25">
      <c r="A409" s="1"/>
      <c r="B409" s="1"/>
      <c r="C409" s="1"/>
      <c r="D409" s="145"/>
      <c r="E409" s="145"/>
    </row>
    <row r="410" spans="1:5" x14ac:dyDescent="0.25">
      <c r="A410" s="1"/>
      <c r="B410" s="1"/>
      <c r="C410" s="1"/>
      <c r="D410" s="145"/>
      <c r="E410" s="145"/>
    </row>
    <row r="411" spans="1:5" x14ac:dyDescent="0.25">
      <c r="A411" s="1"/>
      <c r="B411" s="1"/>
      <c r="C411" s="1"/>
      <c r="D411" s="145"/>
      <c r="E411" s="145"/>
    </row>
    <row r="412" spans="1:5" x14ac:dyDescent="0.25">
      <c r="A412" s="1"/>
      <c r="B412" s="1"/>
      <c r="C412" s="1"/>
      <c r="D412" s="145"/>
      <c r="E412" s="145"/>
    </row>
    <row r="413" spans="1:5" x14ac:dyDescent="0.25">
      <c r="A413" s="3"/>
      <c r="B413" s="3"/>
      <c r="C413" s="3"/>
      <c r="D413" s="146"/>
      <c r="E413" s="146"/>
    </row>
    <row r="414" spans="1:5" x14ac:dyDescent="0.25">
      <c r="A414" s="3"/>
      <c r="B414" s="3"/>
      <c r="C414" s="3"/>
      <c r="D414" s="145"/>
      <c r="E414" s="145"/>
    </row>
    <row r="415" spans="1:5" x14ac:dyDescent="0.25">
      <c r="A415" s="3"/>
      <c r="B415" s="3"/>
      <c r="C415" s="3"/>
      <c r="D415" s="145"/>
      <c r="E415" s="145"/>
    </row>
    <row r="416" spans="1:5" x14ac:dyDescent="0.25">
      <c r="A416" s="3"/>
      <c r="B416" s="3"/>
      <c r="C416" s="3"/>
      <c r="D416" s="145"/>
      <c r="E416" s="145"/>
    </row>
    <row r="417" spans="1:5" x14ac:dyDescent="0.25">
      <c r="A417" s="3"/>
      <c r="B417" s="3"/>
      <c r="C417" s="3"/>
      <c r="D417" s="145"/>
      <c r="E417" s="145"/>
    </row>
    <row r="418" spans="1:5" x14ac:dyDescent="0.25">
      <c r="A418" s="1"/>
      <c r="B418" s="1"/>
      <c r="C418" s="1"/>
      <c r="D418" s="145"/>
      <c r="E418" s="145"/>
    </row>
    <row r="419" spans="1:5" x14ac:dyDescent="0.25">
      <c r="A419" s="1"/>
      <c r="B419" s="1"/>
      <c r="C419" s="1"/>
      <c r="D419" s="145"/>
      <c r="E419" s="145"/>
    </row>
    <row r="420" spans="1:5" x14ac:dyDescent="0.25">
      <c r="A420" s="1"/>
      <c r="B420" s="1"/>
      <c r="C420" s="1"/>
      <c r="D420" s="145"/>
      <c r="E420" s="145"/>
    </row>
    <row r="421" spans="1:5" x14ac:dyDescent="0.25">
      <c r="A421" s="1"/>
      <c r="B421" s="1"/>
      <c r="C421" s="1"/>
      <c r="D421" s="145"/>
      <c r="E421" s="145"/>
    </row>
    <row r="422" spans="1:5" x14ac:dyDescent="0.25">
      <c r="A422" s="1"/>
      <c r="B422" s="1"/>
      <c r="C422" s="1"/>
      <c r="D422" s="145"/>
      <c r="E422" s="145"/>
    </row>
    <row r="423" spans="1:5" x14ac:dyDescent="0.25">
      <c r="A423" s="1"/>
      <c r="B423" s="1"/>
      <c r="C423" s="1"/>
      <c r="D423" s="145"/>
      <c r="E423" s="145"/>
    </row>
    <row r="424" spans="1:5" x14ac:dyDescent="0.25">
      <c r="A424" s="1"/>
      <c r="B424" s="1"/>
      <c r="C424" s="1"/>
      <c r="D424" s="145"/>
      <c r="E424" s="145"/>
    </row>
    <row r="425" spans="1:5" x14ac:dyDescent="0.25">
      <c r="A425" s="1"/>
      <c r="B425" s="1"/>
      <c r="C425" s="1"/>
      <c r="D425" s="145"/>
      <c r="E425" s="145"/>
    </row>
    <row r="426" spans="1:5" x14ac:dyDescent="0.25">
      <c r="A426" s="1"/>
      <c r="B426" s="1"/>
      <c r="C426" s="1"/>
      <c r="D426" s="145"/>
      <c r="E426" s="145"/>
    </row>
    <row r="427" spans="1:5" x14ac:dyDescent="0.25">
      <c r="A427" s="1"/>
      <c r="B427" s="1"/>
      <c r="C427" s="1"/>
      <c r="D427" s="145"/>
      <c r="E427" s="145"/>
    </row>
    <row r="428" spans="1:5" x14ac:dyDescent="0.25">
      <c r="A428" s="1"/>
      <c r="B428" s="1"/>
      <c r="C428" s="1"/>
      <c r="D428" s="145"/>
      <c r="E428" s="145"/>
    </row>
    <row r="429" spans="1:5" x14ac:dyDescent="0.25">
      <c r="A429" s="1"/>
      <c r="B429" s="1"/>
      <c r="C429" s="1"/>
      <c r="D429" s="145"/>
      <c r="E429" s="145"/>
    </row>
    <row r="430" spans="1:5" x14ac:dyDescent="0.25">
      <c r="A430" s="1"/>
      <c r="B430" s="1"/>
      <c r="C430" s="1"/>
      <c r="D430" s="145"/>
      <c r="E430" s="145"/>
    </row>
    <row r="431" spans="1:5" x14ac:dyDescent="0.25">
      <c r="A431" s="1"/>
      <c r="B431" s="1"/>
      <c r="C431" s="1"/>
      <c r="D431" s="145"/>
      <c r="E431" s="145"/>
    </row>
    <row r="432" spans="1:5" x14ac:dyDescent="0.25">
      <c r="A432" s="1"/>
      <c r="B432" s="1"/>
      <c r="C432" s="1"/>
      <c r="D432" s="145"/>
      <c r="E432" s="145"/>
    </row>
    <row r="433" spans="1:5" x14ac:dyDescent="0.25">
      <c r="A433" s="1"/>
      <c r="B433" s="1"/>
      <c r="C433" s="1"/>
      <c r="D433" s="145"/>
      <c r="E433" s="145"/>
    </row>
    <row r="434" spans="1:5" x14ac:dyDescent="0.25">
      <c r="A434" s="1"/>
      <c r="B434" s="1"/>
      <c r="C434" s="1"/>
      <c r="D434" s="145"/>
      <c r="E434" s="145"/>
    </row>
    <row r="435" spans="1:5" x14ac:dyDescent="0.25">
      <c r="A435" s="1"/>
      <c r="B435" s="1"/>
      <c r="C435" s="1"/>
      <c r="D435" s="145"/>
      <c r="E435" s="145"/>
    </row>
    <row r="436" spans="1:5" x14ac:dyDescent="0.25">
      <c r="A436" s="1"/>
      <c r="B436" s="1"/>
      <c r="C436" s="1"/>
      <c r="D436" s="145"/>
      <c r="E436" s="145"/>
    </row>
    <row r="437" spans="1:5" x14ac:dyDescent="0.25">
      <c r="A437" s="1"/>
      <c r="B437" s="1"/>
      <c r="C437" s="1"/>
      <c r="D437" s="145"/>
      <c r="E437" s="145"/>
    </row>
    <row r="438" spans="1:5" x14ac:dyDescent="0.25">
      <c r="A438" s="3"/>
      <c r="B438" s="3"/>
      <c r="C438" s="3"/>
      <c r="D438" s="145"/>
      <c r="E438" s="145"/>
    </row>
    <row r="439" spans="1:5" x14ac:dyDescent="0.25">
      <c r="A439" s="3"/>
      <c r="B439" s="3"/>
      <c r="C439" s="3"/>
      <c r="D439" s="145"/>
      <c r="E439" s="145"/>
    </row>
    <row r="440" spans="1:5" x14ac:dyDescent="0.25">
      <c r="A440" s="3"/>
      <c r="B440" s="3"/>
      <c r="C440" s="3"/>
      <c r="D440" s="145"/>
      <c r="E440" s="145"/>
    </row>
    <row r="441" spans="1:5" x14ac:dyDescent="0.25">
      <c r="A441" s="3"/>
      <c r="B441" s="3"/>
      <c r="C441" s="3"/>
      <c r="D441" s="145"/>
      <c r="E441" s="145"/>
    </row>
    <row r="442" spans="1:5" x14ac:dyDescent="0.25">
      <c r="A442" s="3"/>
      <c r="B442" s="3"/>
      <c r="C442" s="3"/>
      <c r="D442" s="145"/>
      <c r="E442" s="145"/>
    </row>
    <row r="443" spans="1:5" x14ac:dyDescent="0.25">
      <c r="A443" s="1"/>
      <c r="B443" s="1"/>
      <c r="C443" s="1"/>
      <c r="D443" s="145"/>
      <c r="E443" s="145"/>
    </row>
    <row r="444" spans="1:5" x14ac:dyDescent="0.25">
      <c r="A444" s="1"/>
      <c r="B444" s="1"/>
      <c r="C444" s="1"/>
      <c r="D444" s="145"/>
      <c r="E444" s="145"/>
    </row>
    <row r="445" spans="1:5" x14ac:dyDescent="0.25">
      <c r="A445" s="1"/>
      <c r="B445" s="1"/>
      <c r="C445" s="1"/>
      <c r="D445" s="145"/>
      <c r="E445" s="145"/>
    </row>
    <row r="446" spans="1:5" x14ac:dyDescent="0.25">
      <c r="A446" s="1"/>
      <c r="B446" s="1"/>
      <c r="C446" s="1"/>
      <c r="D446" s="145"/>
      <c r="E446" s="145"/>
    </row>
    <row r="447" spans="1:5" x14ac:dyDescent="0.25">
      <c r="A447" s="1"/>
      <c r="B447" s="1"/>
      <c r="C447" s="1"/>
      <c r="D447" s="145"/>
      <c r="E447" s="145"/>
    </row>
    <row r="448" spans="1:5" x14ac:dyDescent="0.25">
      <c r="A448" s="1"/>
      <c r="B448" s="1"/>
      <c r="C448" s="1"/>
      <c r="D448" s="145"/>
      <c r="E448" s="145"/>
    </row>
    <row r="449" spans="1:5" x14ac:dyDescent="0.25">
      <c r="A449" s="1"/>
      <c r="B449" s="1"/>
      <c r="C449" s="1"/>
      <c r="D449" s="145"/>
      <c r="E449" s="145"/>
    </row>
    <row r="450" spans="1:5" x14ac:dyDescent="0.25">
      <c r="A450" s="1"/>
      <c r="B450" s="1"/>
      <c r="C450" s="1"/>
      <c r="D450" s="145"/>
      <c r="E450" s="145"/>
    </row>
    <row r="451" spans="1:5" x14ac:dyDescent="0.25">
      <c r="A451" s="1"/>
      <c r="B451" s="1"/>
      <c r="C451" s="1"/>
      <c r="D451" s="145"/>
      <c r="E451" s="145"/>
    </row>
    <row r="452" spans="1:5" x14ac:dyDescent="0.25">
      <c r="A452" s="1"/>
      <c r="B452" s="1"/>
      <c r="C452" s="1"/>
      <c r="D452" s="145"/>
      <c r="E452" s="145"/>
    </row>
    <row r="453" spans="1:5" x14ac:dyDescent="0.25">
      <c r="A453" s="1"/>
      <c r="B453" s="1"/>
      <c r="C453" s="1"/>
      <c r="D453" s="145"/>
      <c r="E453" s="145"/>
    </row>
    <row r="454" spans="1:5" x14ac:dyDescent="0.25">
      <c r="A454" s="1"/>
      <c r="B454" s="1"/>
      <c r="C454" s="1"/>
      <c r="D454" s="145"/>
      <c r="E454" s="145"/>
    </row>
    <row r="455" spans="1:5" x14ac:dyDescent="0.25">
      <c r="A455" s="1"/>
      <c r="B455" s="1"/>
      <c r="C455" s="1"/>
      <c r="D455" s="145"/>
      <c r="E455" s="145"/>
    </row>
    <row r="456" spans="1:5" x14ac:dyDescent="0.25">
      <c r="A456" s="1"/>
      <c r="B456" s="1"/>
      <c r="C456" s="1"/>
      <c r="D456" s="146"/>
      <c r="E456" s="146"/>
    </row>
    <row r="457" spans="1:5" x14ac:dyDescent="0.25">
      <c r="A457" s="1"/>
      <c r="B457" s="1"/>
      <c r="C457" s="1"/>
      <c r="D457" s="145"/>
      <c r="E457" s="145"/>
    </row>
    <row r="458" spans="1:5" x14ac:dyDescent="0.25">
      <c r="A458" s="1"/>
      <c r="B458" s="1"/>
      <c r="C458" s="1"/>
      <c r="D458" s="145"/>
      <c r="E458" s="145"/>
    </row>
    <row r="459" spans="1:5" x14ac:dyDescent="0.25">
      <c r="A459" s="1"/>
      <c r="B459" s="1"/>
      <c r="C459" s="1"/>
      <c r="D459" s="145"/>
      <c r="E459" s="145"/>
    </row>
    <row r="460" spans="1:5" x14ac:dyDescent="0.25">
      <c r="A460" s="1"/>
      <c r="B460" s="1"/>
      <c r="C460" s="1"/>
      <c r="D460" s="145"/>
      <c r="E460" s="145"/>
    </row>
    <row r="461" spans="1:5" x14ac:dyDescent="0.25">
      <c r="A461" s="1"/>
      <c r="B461" s="1"/>
      <c r="C461" s="1"/>
      <c r="D461" s="145"/>
      <c r="E461" s="145"/>
    </row>
    <row r="462" spans="1:5" x14ac:dyDescent="0.25">
      <c r="A462" s="1"/>
      <c r="B462" s="1"/>
      <c r="C462" s="1"/>
      <c r="D462" s="145"/>
      <c r="E462" s="145"/>
    </row>
    <row r="463" spans="1:5" x14ac:dyDescent="0.25">
      <c r="A463" s="3"/>
      <c r="B463" s="3"/>
      <c r="C463" s="3"/>
      <c r="D463" s="145"/>
      <c r="E463" s="145"/>
    </row>
    <row r="464" spans="1:5" x14ac:dyDescent="0.25">
      <c r="A464" s="3"/>
      <c r="B464" s="3"/>
      <c r="C464" s="3"/>
      <c r="D464" s="145"/>
      <c r="E464" s="145"/>
    </row>
    <row r="465" spans="1:5" x14ac:dyDescent="0.25">
      <c r="A465" s="3"/>
      <c r="B465" s="3"/>
      <c r="C465" s="3"/>
      <c r="D465" s="145"/>
      <c r="E465" s="145"/>
    </row>
    <row r="466" spans="1:5" x14ac:dyDescent="0.25">
      <c r="A466" s="3"/>
      <c r="B466" s="3"/>
      <c r="C466" s="3"/>
      <c r="D466" s="145"/>
      <c r="E466" s="145"/>
    </row>
    <row r="467" spans="1:5" x14ac:dyDescent="0.25">
      <c r="A467" s="3"/>
      <c r="B467" s="3"/>
      <c r="C467" s="3"/>
      <c r="D467" s="145"/>
      <c r="E467" s="145"/>
    </row>
    <row r="468" spans="1:5" x14ac:dyDescent="0.25">
      <c r="A468" s="1"/>
      <c r="B468" s="1"/>
      <c r="C468" s="1"/>
      <c r="D468" s="145"/>
      <c r="E468" s="145"/>
    </row>
    <row r="469" spans="1:5" x14ac:dyDescent="0.25">
      <c r="A469" s="1"/>
      <c r="B469" s="1"/>
      <c r="C469" s="1"/>
      <c r="D469" s="145"/>
      <c r="E469" s="145"/>
    </row>
    <row r="470" spans="1:5" x14ac:dyDescent="0.25">
      <c r="A470" s="1"/>
      <c r="B470" s="1"/>
      <c r="C470" s="1"/>
      <c r="D470" s="145"/>
      <c r="E470" s="145"/>
    </row>
    <row r="471" spans="1:5" x14ac:dyDescent="0.25">
      <c r="A471" s="1"/>
      <c r="B471" s="1"/>
      <c r="C471" s="1"/>
      <c r="D471" s="145"/>
      <c r="E471" s="145"/>
    </row>
    <row r="472" spans="1:5" x14ac:dyDescent="0.25">
      <c r="A472" s="1"/>
      <c r="B472" s="1"/>
      <c r="C472" s="1"/>
      <c r="D472" s="145"/>
      <c r="E472" s="145"/>
    </row>
    <row r="473" spans="1:5" x14ac:dyDescent="0.25">
      <c r="A473" s="1"/>
      <c r="B473" s="1"/>
      <c r="C473" s="1"/>
      <c r="D473" s="145"/>
      <c r="E473" s="145"/>
    </row>
    <row r="474" spans="1:5" x14ac:dyDescent="0.25">
      <c r="A474" s="1"/>
      <c r="B474" s="1"/>
      <c r="C474" s="1"/>
      <c r="D474" s="145"/>
      <c r="E474" s="145"/>
    </row>
    <row r="475" spans="1:5" x14ac:dyDescent="0.25">
      <c r="A475" s="1"/>
      <c r="B475" s="1"/>
      <c r="C475" s="1"/>
      <c r="D475" s="145"/>
      <c r="E475" s="145"/>
    </row>
    <row r="476" spans="1:5" x14ac:dyDescent="0.25">
      <c r="A476" s="1"/>
      <c r="B476" s="1"/>
      <c r="C476" s="1"/>
      <c r="D476" s="145"/>
      <c r="E476" s="145"/>
    </row>
    <row r="477" spans="1:5" x14ac:dyDescent="0.25">
      <c r="A477" s="1"/>
      <c r="B477" s="1"/>
      <c r="C477" s="1"/>
      <c r="D477" s="145"/>
      <c r="E477" s="145"/>
    </row>
    <row r="478" spans="1:5" x14ac:dyDescent="0.25">
      <c r="A478" s="1"/>
      <c r="B478" s="1"/>
      <c r="C478" s="1"/>
      <c r="D478" s="145"/>
      <c r="E478" s="145"/>
    </row>
    <row r="479" spans="1:5" x14ac:dyDescent="0.25">
      <c r="A479" s="1"/>
      <c r="B479" s="1"/>
      <c r="C479" s="1"/>
      <c r="D479" s="145"/>
      <c r="E479" s="145"/>
    </row>
    <row r="480" spans="1:5" x14ac:dyDescent="0.25">
      <c r="A480" s="1"/>
      <c r="B480" s="1"/>
      <c r="C480" s="1"/>
      <c r="D480" s="145"/>
      <c r="E480" s="145"/>
    </row>
    <row r="481" spans="1:5" x14ac:dyDescent="0.25">
      <c r="A481" s="1"/>
      <c r="B481" s="1"/>
      <c r="C481" s="1"/>
      <c r="D481" s="145"/>
      <c r="E481" s="145"/>
    </row>
    <row r="482" spans="1:5" x14ac:dyDescent="0.25">
      <c r="A482" s="1"/>
      <c r="B482" s="1"/>
      <c r="C482" s="1"/>
      <c r="D482" s="145"/>
      <c r="E482" s="145"/>
    </row>
    <row r="483" spans="1:5" x14ac:dyDescent="0.25">
      <c r="A483" s="1"/>
      <c r="B483" s="1"/>
      <c r="C483" s="1"/>
      <c r="D483" s="145"/>
      <c r="E483" s="145"/>
    </row>
    <row r="484" spans="1:5" x14ac:dyDescent="0.25">
      <c r="A484" s="1"/>
      <c r="B484" s="1"/>
      <c r="C484" s="1"/>
      <c r="D484" s="145"/>
      <c r="E484" s="145"/>
    </row>
    <row r="485" spans="1:5" x14ac:dyDescent="0.25">
      <c r="A485" s="1"/>
      <c r="B485" s="1"/>
      <c r="C485" s="1"/>
      <c r="D485" s="145"/>
      <c r="E485" s="145"/>
    </row>
    <row r="486" spans="1:5" x14ac:dyDescent="0.25">
      <c r="A486" s="1"/>
      <c r="B486" s="1"/>
      <c r="C486" s="1"/>
      <c r="D486" s="145"/>
      <c r="E486" s="145"/>
    </row>
    <row r="487" spans="1:5" x14ac:dyDescent="0.25">
      <c r="A487" s="1"/>
      <c r="B487" s="1"/>
      <c r="C487" s="1"/>
      <c r="D487" s="145"/>
      <c r="E487" s="145"/>
    </row>
    <row r="488" spans="1:5" x14ac:dyDescent="0.25">
      <c r="A488" s="3"/>
      <c r="B488" s="3"/>
      <c r="C488" s="3"/>
      <c r="D488" s="146"/>
      <c r="E488" s="146"/>
    </row>
    <row r="489" spans="1:5" x14ac:dyDescent="0.25">
      <c r="A489" s="3"/>
      <c r="B489" s="3"/>
      <c r="C489" s="3"/>
      <c r="D489" s="146"/>
      <c r="E489" s="146"/>
    </row>
    <row r="490" spans="1:5" x14ac:dyDescent="0.25">
      <c r="A490" s="3"/>
      <c r="B490" s="3"/>
      <c r="C490" s="3"/>
      <c r="D490" s="145"/>
      <c r="E490" s="145"/>
    </row>
    <row r="491" spans="1:5" x14ac:dyDescent="0.25">
      <c r="A491" s="3"/>
      <c r="B491" s="3"/>
      <c r="C491" s="3"/>
      <c r="D491" s="146"/>
      <c r="E491" s="146"/>
    </row>
    <row r="492" spans="1:5" x14ac:dyDescent="0.25">
      <c r="A492" s="3"/>
      <c r="B492" s="3"/>
      <c r="C492" s="3"/>
      <c r="D492" s="145"/>
      <c r="E492" s="145"/>
    </row>
    <row r="493" spans="1:5" x14ac:dyDescent="0.25">
      <c r="A493" s="1"/>
      <c r="B493" s="1"/>
      <c r="C493" s="1"/>
      <c r="D493" s="145"/>
      <c r="E493" s="145"/>
    </row>
    <row r="494" spans="1:5" x14ac:dyDescent="0.25">
      <c r="A494" s="1"/>
      <c r="B494" s="1"/>
      <c r="C494" s="1"/>
      <c r="D494" s="145"/>
      <c r="E494" s="145"/>
    </row>
    <row r="495" spans="1:5" x14ac:dyDescent="0.25">
      <c r="A495" s="1"/>
      <c r="B495" s="1"/>
      <c r="C495" s="1"/>
      <c r="D495" s="145"/>
      <c r="E495" s="145"/>
    </row>
    <row r="496" spans="1:5" x14ac:dyDescent="0.25">
      <c r="A496" s="1"/>
      <c r="B496" s="1"/>
      <c r="C496" s="1"/>
      <c r="D496" s="145"/>
      <c r="E496" s="145"/>
    </row>
    <row r="497" spans="1:5" x14ac:dyDescent="0.25">
      <c r="A497" s="1"/>
      <c r="B497" s="1"/>
      <c r="C497" s="1"/>
      <c r="D497" s="145"/>
      <c r="E497" s="145"/>
    </row>
    <row r="498" spans="1:5" x14ac:dyDescent="0.25">
      <c r="A498" s="1"/>
      <c r="B498" s="1"/>
      <c r="C498" s="1"/>
      <c r="D498" s="145"/>
      <c r="E498" s="145"/>
    </row>
    <row r="499" spans="1:5" x14ac:dyDescent="0.25">
      <c r="A499" s="1"/>
      <c r="B499" s="1"/>
      <c r="C499" s="1"/>
      <c r="D499" s="145"/>
      <c r="E499" s="145"/>
    </row>
    <row r="500" spans="1:5" x14ac:dyDescent="0.25">
      <c r="A500" s="1"/>
      <c r="B500" s="1"/>
      <c r="C500" s="1"/>
      <c r="D500" s="145"/>
      <c r="E500" s="145"/>
    </row>
    <row r="501" spans="1:5" x14ac:dyDescent="0.25">
      <c r="A501" s="1"/>
      <c r="B501" s="1"/>
      <c r="C501" s="1"/>
      <c r="D501" s="145"/>
      <c r="E501" s="145"/>
    </row>
    <row r="502" spans="1:5" x14ac:dyDescent="0.25">
      <c r="A502" s="1"/>
      <c r="B502" s="1"/>
      <c r="C502" s="1"/>
      <c r="D502" s="145"/>
      <c r="E502" s="145"/>
    </row>
    <row r="503" spans="1:5" x14ac:dyDescent="0.25">
      <c r="A503" s="1"/>
      <c r="B503" s="1"/>
      <c r="C503" s="1"/>
      <c r="D503" s="145"/>
      <c r="E503" s="145"/>
    </row>
    <row r="504" spans="1:5" x14ac:dyDescent="0.25">
      <c r="A504" s="1"/>
      <c r="B504" s="1"/>
      <c r="C504" s="1"/>
      <c r="D504" s="145"/>
      <c r="E504" s="145"/>
    </row>
    <row r="505" spans="1:5" x14ac:dyDescent="0.25">
      <c r="A505" s="1"/>
      <c r="B505" s="1"/>
      <c r="C505" s="1"/>
      <c r="D505" s="145"/>
      <c r="E505" s="145"/>
    </row>
    <row r="506" spans="1:5" x14ac:dyDescent="0.25">
      <c r="A506" s="1"/>
      <c r="B506" s="1"/>
      <c r="C506" s="1"/>
      <c r="D506" s="145"/>
      <c r="E506" s="145"/>
    </row>
    <row r="507" spans="1:5" x14ac:dyDescent="0.25">
      <c r="A507" s="1"/>
      <c r="B507" s="1"/>
      <c r="C507" s="1"/>
      <c r="D507" s="145"/>
      <c r="E507" s="145"/>
    </row>
    <row r="508" spans="1:5" x14ac:dyDescent="0.25">
      <c r="A508" s="1"/>
      <c r="B508" s="1"/>
      <c r="C508" s="1"/>
      <c r="D508" s="145"/>
      <c r="E508" s="145"/>
    </row>
    <row r="509" spans="1:5" x14ac:dyDescent="0.25">
      <c r="A509" s="1"/>
      <c r="B509" s="1"/>
      <c r="C509" s="1"/>
      <c r="D509" s="145"/>
      <c r="E509" s="145"/>
    </row>
    <row r="510" spans="1:5" x14ac:dyDescent="0.25">
      <c r="A510" s="1"/>
      <c r="B510" s="1"/>
      <c r="C510" s="1"/>
      <c r="D510" s="145"/>
      <c r="E510" s="145"/>
    </row>
    <row r="511" spans="1:5" x14ac:dyDescent="0.25">
      <c r="A511" s="1"/>
      <c r="B511" s="1"/>
      <c r="C511" s="1"/>
      <c r="D511" s="145"/>
      <c r="E511" s="145"/>
    </row>
    <row r="512" spans="1:5" x14ac:dyDescent="0.25">
      <c r="A512" s="1"/>
      <c r="B512" s="1"/>
      <c r="C512" s="1"/>
      <c r="D512" s="145"/>
      <c r="E512" s="145"/>
    </row>
    <row r="513" spans="1:5" x14ac:dyDescent="0.25">
      <c r="A513" s="3"/>
      <c r="B513" s="3"/>
      <c r="C513" s="3"/>
      <c r="D513" s="145"/>
      <c r="E513" s="145"/>
    </row>
    <row r="514" spans="1:5" x14ac:dyDescent="0.25">
      <c r="A514" s="3"/>
      <c r="B514" s="3"/>
      <c r="C514" s="3"/>
      <c r="D514" s="145"/>
      <c r="E514" s="145"/>
    </row>
    <row r="515" spans="1:5" x14ac:dyDescent="0.25">
      <c r="A515" s="3"/>
      <c r="B515" s="3"/>
      <c r="C515" s="3"/>
      <c r="D515" s="145"/>
      <c r="E515" s="145"/>
    </row>
    <row r="516" spans="1:5" x14ac:dyDescent="0.25">
      <c r="A516" s="3"/>
      <c r="B516" s="3"/>
      <c r="C516" s="3"/>
      <c r="D516" s="145"/>
      <c r="E516" s="145"/>
    </row>
    <row r="517" spans="1:5" x14ac:dyDescent="0.25">
      <c r="A517" s="3"/>
      <c r="B517" s="3"/>
      <c r="C517" s="3"/>
      <c r="D517" s="145"/>
      <c r="E517" s="145"/>
    </row>
    <row r="518" spans="1:5" x14ac:dyDescent="0.25">
      <c r="A518" s="1"/>
      <c r="B518" s="1"/>
      <c r="C518" s="1"/>
      <c r="D518" s="145"/>
      <c r="E518" s="145"/>
    </row>
    <row r="519" spans="1:5" x14ac:dyDescent="0.25">
      <c r="A519" s="1"/>
      <c r="B519" s="1"/>
      <c r="C519" s="1"/>
      <c r="D519" s="145"/>
      <c r="E519" s="145"/>
    </row>
    <row r="520" spans="1:5" x14ac:dyDescent="0.25">
      <c r="A520" s="1"/>
      <c r="B520" s="1"/>
      <c r="C520" s="1"/>
      <c r="D520" s="145"/>
      <c r="E520" s="145"/>
    </row>
    <row r="521" spans="1:5" x14ac:dyDescent="0.25">
      <c r="A521" s="1"/>
      <c r="B521" s="1"/>
      <c r="C521" s="1"/>
      <c r="D521" s="145"/>
      <c r="E521" s="145"/>
    </row>
    <row r="522" spans="1:5" x14ac:dyDescent="0.25">
      <c r="A522" s="1"/>
      <c r="B522" s="1"/>
      <c r="C522" s="1"/>
      <c r="D522" s="145"/>
      <c r="E522" s="145"/>
    </row>
    <row r="523" spans="1:5" x14ac:dyDescent="0.25">
      <c r="A523" s="1"/>
      <c r="B523" s="1"/>
      <c r="C523" s="1"/>
      <c r="D523" s="145"/>
      <c r="E523" s="145"/>
    </row>
    <row r="524" spans="1:5" x14ac:dyDescent="0.25">
      <c r="A524" s="1"/>
      <c r="B524" s="1"/>
      <c r="C524" s="1"/>
      <c r="D524" s="145"/>
      <c r="E524" s="145"/>
    </row>
    <row r="525" spans="1:5" x14ac:dyDescent="0.25">
      <c r="A525" s="1"/>
      <c r="B525" s="1"/>
      <c r="C525" s="1"/>
      <c r="D525" s="145"/>
      <c r="E525" s="145"/>
    </row>
    <row r="526" spans="1:5" x14ac:dyDescent="0.25">
      <c r="A526" s="1"/>
      <c r="B526" s="1"/>
      <c r="C526" s="1"/>
      <c r="D526" s="145"/>
      <c r="E526" s="145"/>
    </row>
    <row r="527" spans="1:5" x14ac:dyDescent="0.25">
      <c r="A527" s="1"/>
      <c r="B527" s="1"/>
      <c r="C527" s="1"/>
      <c r="D527" s="145"/>
      <c r="E527" s="145"/>
    </row>
    <row r="528" spans="1:5" x14ac:dyDescent="0.25">
      <c r="A528" s="1"/>
      <c r="B528" s="1"/>
      <c r="C528" s="1"/>
      <c r="D528" s="145"/>
      <c r="E528" s="145"/>
    </row>
    <row r="529" spans="1:6" x14ac:dyDescent="0.25">
      <c r="A529" s="1"/>
      <c r="B529" s="1"/>
      <c r="C529" s="1"/>
      <c r="D529" s="145"/>
      <c r="E529" s="145"/>
    </row>
    <row r="530" spans="1:6" x14ac:dyDescent="0.25">
      <c r="A530" s="1"/>
      <c r="B530" s="1"/>
      <c r="C530" s="1"/>
      <c r="D530" s="145"/>
      <c r="E530" s="145"/>
    </row>
    <row r="531" spans="1:6" x14ac:dyDescent="0.25">
      <c r="A531" s="1"/>
      <c r="B531" s="1"/>
      <c r="C531" s="1"/>
      <c r="D531" s="145"/>
      <c r="E531" s="145"/>
    </row>
    <row r="532" spans="1:6" x14ac:dyDescent="0.25">
      <c r="A532" s="1"/>
      <c r="B532" s="1"/>
      <c r="C532" s="1"/>
      <c r="D532" s="145"/>
      <c r="E532" s="145"/>
    </row>
    <row r="533" spans="1:6" x14ac:dyDescent="0.25">
      <c r="A533" s="1"/>
      <c r="B533" s="1"/>
      <c r="C533" s="1"/>
      <c r="D533" s="145"/>
      <c r="E533" s="145"/>
    </row>
    <row r="534" spans="1:6" x14ac:dyDescent="0.25">
      <c r="A534" s="1"/>
      <c r="B534" s="1"/>
      <c r="C534" s="1"/>
      <c r="D534" s="145"/>
      <c r="E534" s="145"/>
    </row>
    <row r="535" spans="1:6" x14ac:dyDescent="0.25">
      <c r="A535" s="1"/>
      <c r="B535" s="1"/>
      <c r="C535" s="1"/>
      <c r="D535" s="146"/>
      <c r="E535" s="146"/>
    </row>
    <row r="536" spans="1:6" x14ac:dyDescent="0.25">
      <c r="A536" s="1"/>
      <c r="B536" s="1"/>
      <c r="C536" s="1"/>
      <c r="D536" s="145"/>
      <c r="E536" s="145"/>
    </row>
    <row r="537" spans="1:6" x14ac:dyDescent="0.25">
      <c r="A537" s="1"/>
      <c r="B537" s="1"/>
      <c r="C537" s="1"/>
      <c r="D537" s="145"/>
      <c r="E537" s="145"/>
    </row>
    <row r="538" spans="1:6" x14ac:dyDescent="0.25">
      <c r="A538" s="3"/>
      <c r="B538" s="3"/>
      <c r="C538" s="3"/>
      <c r="D538" s="145"/>
      <c r="E538" s="145"/>
    </row>
    <row r="539" spans="1:6" x14ac:dyDescent="0.25">
      <c r="A539" s="3"/>
      <c r="B539" s="3"/>
      <c r="C539" s="3"/>
      <c r="D539" s="145"/>
      <c r="E539" s="145"/>
    </row>
    <row r="540" spans="1:6" x14ac:dyDescent="0.25">
      <c r="A540" s="3"/>
      <c r="B540" s="3"/>
      <c r="C540" s="3"/>
      <c r="D540" s="145"/>
      <c r="E540" s="145"/>
    </row>
    <row r="541" spans="1:6" x14ac:dyDescent="0.25">
      <c r="A541" s="3"/>
      <c r="B541" s="3"/>
      <c r="C541" s="3"/>
      <c r="D541" s="145"/>
      <c r="E541" s="145"/>
    </row>
    <row r="542" spans="1:6" ht="23.45" customHeight="1" x14ac:dyDescent="0.25">
      <c r="A542" s="3"/>
      <c r="B542" s="3"/>
      <c r="C542" s="3"/>
      <c r="D542" s="145"/>
      <c r="E542" s="145"/>
      <c r="F542" s="4"/>
    </row>
    <row r="543" spans="1:6" x14ac:dyDescent="0.25">
      <c r="A543" s="5"/>
      <c r="B543" s="5"/>
      <c r="C543" s="5"/>
      <c r="D543" s="157"/>
      <c r="E543" s="157"/>
      <c r="F543" s="4"/>
    </row>
    <row r="544" spans="1:6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</sheetData>
  <mergeCells count="1715">
    <mergeCell ref="AL59:AM59"/>
    <mergeCell ref="AN59:AO59"/>
    <mergeCell ref="AP59:AQ59"/>
    <mergeCell ref="AR59:AS59"/>
    <mergeCell ref="AT59:AU59"/>
    <mergeCell ref="D60:E60"/>
    <mergeCell ref="F60:G60"/>
    <mergeCell ref="H60:I60"/>
    <mergeCell ref="J60:K60"/>
    <mergeCell ref="L60:M60"/>
    <mergeCell ref="N60:O60"/>
    <mergeCell ref="P60:Q60"/>
    <mergeCell ref="R60:S60"/>
    <mergeCell ref="T60:U60"/>
    <mergeCell ref="V60:W60"/>
    <mergeCell ref="X60:Y60"/>
    <mergeCell ref="Z60:AA60"/>
    <mergeCell ref="AB60:AC60"/>
    <mergeCell ref="AD60:AE60"/>
    <mergeCell ref="AF60:AG60"/>
    <mergeCell ref="AH60:AI60"/>
    <mergeCell ref="AJ60:AK60"/>
    <mergeCell ref="AL60:AM60"/>
    <mergeCell ref="AN60:AO60"/>
    <mergeCell ref="AP60:AQ60"/>
    <mergeCell ref="AR60:AS60"/>
    <mergeCell ref="AT60:AU60"/>
    <mergeCell ref="D59:E59"/>
    <mergeCell ref="F59:G59"/>
    <mergeCell ref="H59:I59"/>
    <mergeCell ref="J59:K59"/>
    <mergeCell ref="L59:M59"/>
    <mergeCell ref="N59:O59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7:AM57"/>
    <mergeCell ref="AN57:AO57"/>
    <mergeCell ref="AP57:AQ57"/>
    <mergeCell ref="AR57:AS57"/>
    <mergeCell ref="AT57:AU57"/>
    <mergeCell ref="D58:E58"/>
    <mergeCell ref="F58:G58"/>
    <mergeCell ref="H58:I58"/>
    <mergeCell ref="J58:K58"/>
    <mergeCell ref="L58:M58"/>
    <mergeCell ref="N58:O58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P58:AQ58"/>
    <mergeCell ref="AR58:AS58"/>
    <mergeCell ref="AT58:AU58"/>
    <mergeCell ref="D57:E57"/>
    <mergeCell ref="F57:G57"/>
    <mergeCell ref="H57:I57"/>
    <mergeCell ref="J57:K57"/>
    <mergeCell ref="L57:M57"/>
    <mergeCell ref="N57:O57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5:AM55"/>
    <mergeCell ref="AN55:AO55"/>
    <mergeCell ref="AP55:AQ55"/>
    <mergeCell ref="AR55:AS55"/>
    <mergeCell ref="AT55:AU55"/>
    <mergeCell ref="D56:E56"/>
    <mergeCell ref="F56:G56"/>
    <mergeCell ref="H56:I56"/>
    <mergeCell ref="J56:K56"/>
    <mergeCell ref="L56:M56"/>
    <mergeCell ref="N56:O56"/>
    <mergeCell ref="P56:Q56"/>
    <mergeCell ref="R56:S56"/>
    <mergeCell ref="T56:U56"/>
    <mergeCell ref="V56:W56"/>
    <mergeCell ref="X56:Y56"/>
    <mergeCell ref="Z56:AA56"/>
    <mergeCell ref="AB56:AC56"/>
    <mergeCell ref="AD56:AE56"/>
    <mergeCell ref="AF56:AG56"/>
    <mergeCell ref="AH56:AI56"/>
    <mergeCell ref="AJ56:AK56"/>
    <mergeCell ref="AL56:AM56"/>
    <mergeCell ref="AN56:AO56"/>
    <mergeCell ref="AP56:AQ56"/>
    <mergeCell ref="AR56:AS56"/>
    <mergeCell ref="AT56:AU56"/>
    <mergeCell ref="D55:E55"/>
    <mergeCell ref="F55:G55"/>
    <mergeCell ref="H55:I55"/>
    <mergeCell ref="J55:K55"/>
    <mergeCell ref="L55:M55"/>
    <mergeCell ref="N55:O55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3:AM53"/>
    <mergeCell ref="AN53:AO53"/>
    <mergeCell ref="AP53:AQ53"/>
    <mergeCell ref="AR53:AS53"/>
    <mergeCell ref="AT53:AU53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R54:AS54"/>
    <mergeCell ref="AT54:AU54"/>
    <mergeCell ref="D53:E53"/>
    <mergeCell ref="F53:G53"/>
    <mergeCell ref="H53:I53"/>
    <mergeCell ref="J53:K53"/>
    <mergeCell ref="L53:M53"/>
    <mergeCell ref="N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L48:M48"/>
    <mergeCell ref="J48:K48"/>
    <mergeCell ref="H48:I48"/>
    <mergeCell ref="F48:G48"/>
    <mergeCell ref="D48:E48"/>
    <mergeCell ref="AT48:AU48"/>
    <mergeCell ref="AR48:AS48"/>
    <mergeCell ref="AP48:AQ48"/>
    <mergeCell ref="AN48:AO48"/>
    <mergeCell ref="AL48:AM48"/>
    <mergeCell ref="AJ48:AK48"/>
    <mergeCell ref="AH48:AI48"/>
    <mergeCell ref="AF48:AG48"/>
    <mergeCell ref="AD48:AE48"/>
    <mergeCell ref="AB48:AC48"/>
    <mergeCell ref="Z48:AA48"/>
    <mergeCell ref="X48:Y48"/>
    <mergeCell ref="V48:W48"/>
    <mergeCell ref="T48:U48"/>
    <mergeCell ref="R48:S48"/>
    <mergeCell ref="P48:Q48"/>
    <mergeCell ref="N48:O48"/>
    <mergeCell ref="AN46:AO46"/>
    <mergeCell ref="AP46:AQ46"/>
    <mergeCell ref="AR46:AS46"/>
    <mergeCell ref="AT46:AU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4:AO44"/>
    <mergeCell ref="AP44:AQ44"/>
    <mergeCell ref="AR44:AS44"/>
    <mergeCell ref="AT44:AU44"/>
    <mergeCell ref="F45:G45"/>
    <mergeCell ref="H45:I45"/>
    <mergeCell ref="J45:K45"/>
    <mergeCell ref="L45:M45"/>
    <mergeCell ref="N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R45:AS45"/>
    <mergeCell ref="AT45:AU45"/>
    <mergeCell ref="F44:G44"/>
    <mergeCell ref="H44:I44"/>
    <mergeCell ref="J44:K44"/>
    <mergeCell ref="L44:M44"/>
    <mergeCell ref="N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F44:AG44"/>
    <mergeCell ref="AH44:AI44"/>
    <mergeCell ref="AJ44:AK44"/>
    <mergeCell ref="AL44:AM44"/>
    <mergeCell ref="AL42:AM42"/>
    <mergeCell ref="AN42:AO42"/>
    <mergeCell ref="AP42:AQ42"/>
    <mergeCell ref="AR42:AS42"/>
    <mergeCell ref="AT42:AU42"/>
    <mergeCell ref="D43:E43"/>
    <mergeCell ref="F43:G43"/>
    <mergeCell ref="H43:I43"/>
    <mergeCell ref="J43:K43"/>
    <mergeCell ref="L43:M43"/>
    <mergeCell ref="N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P41:AQ41"/>
    <mergeCell ref="AR41:AS41"/>
    <mergeCell ref="AT41:AU41"/>
    <mergeCell ref="AT35:AU35"/>
    <mergeCell ref="F35:G35"/>
    <mergeCell ref="H35:I35"/>
    <mergeCell ref="J35:K35"/>
    <mergeCell ref="AL43:AM43"/>
    <mergeCell ref="AN43:AO43"/>
    <mergeCell ref="AP43:AQ43"/>
    <mergeCell ref="AR43:AS43"/>
    <mergeCell ref="AT43:AU43"/>
    <mergeCell ref="D42:E42"/>
    <mergeCell ref="F42:G42"/>
    <mergeCell ref="H42:I42"/>
    <mergeCell ref="J42:K42"/>
    <mergeCell ref="L42:M42"/>
    <mergeCell ref="N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H41:I41"/>
    <mergeCell ref="J41:K41"/>
    <mergeCell ref="L41:M41"/>
    <mergeCell ref="N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H35:AI35"/>
    <mergeCell ref="AJ35:AK35"/>
    <mergeCell ref="Z31:AA31"/>
    <mergeCell ref="Z32:AA32"/>
    <mergeCell ref="Z33:AA33"/>
    <mergeCell ref="R35:S35"/>
    <mergeCell ref="T35:U35"/>
    <mergeCell ref="V35:W35"/>
    <mergeCell ref="X35:Y35"/>
    <mergeCell ref="Z35:AA35"/>
    <mergeCell ref="N36:O36"/>
    <mergeCell ref="R36:S36"/>
    <mergeCell ref="Z34:AA34"/>
    <mergeCell ref="AH36:AI36"/>
    <mergeCell ref="AF33:AG33"/>
    <mergeCell ref="AT30:AU30"/>
    <mergeCell ref="F25:G25"/>
    <mergeCell ref="H25:I25"/>
    <mergeCell ref="J25:K25"/>
    <mergeCell ref="L25:M25"/>
    <mergeCell ref="N25:O25"/>
    <mergeCell ref="A3:B3"/>
    <mergeCell ref="V31:W31"/>
    <mergeCell ref="V32:W32"/>
    <mergeCell ref="V33:W33"/>
    <mergeCell ref="H30:I30"/>
    <mergeCell ref="J30:K30"/>
    <mergeCell ref="R29:S29"/>
    <mergeCell ref="V29:W29"/>
    <mergeCell ref="AT20:AU20"/>
    <mergeCell ref="AP15:AQ15"/>
    <mergeCell ref="N16:O16"/>
    <mergeCell ref="N17:O17"/>
    <mergeCell ref="N18:O18"/>
    <mergeCell ref="N19:O19"/>
    <mergeCell ref="X16:Y16"/>
    <mergeCell ref="X17:Y17"/>
    <mergeCell ref="X18:Y18"/>
    <mergeCell ref="X19:Y19"/>
    <mergeCell ref="H20:I20"/>
    <mergeCell ref="AL35:AM35"/>
    <mergeCell ref="F30:G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H34:I34"/>
    <mergeCell ref="J34:K34"/>
    <mergeCell ref="V34:W34"/>
    <mergeCell ref="AF34:AG34"/>
    <mergeCell ref="L35:M35"/>
    <mergeCell ref="N35:O35"/>
    <mergeCell ref="P35:Q35"/>
    <mergeCell ref="AF27:AG27"/>
    <mergeCell ref="AF28:AG28"/>
    <mergeCell ref="AF29:AG29"/>
    <mergeCell ref="AF31:AG31"/>
    <mergeCell ref="AF32:AG32"/>
    <mergeCell ref="X20:Y20"/>
    <mergeCell ref="Z20:AA20"/>
    <mergeCell ref="AB20:AC20"/>
    <mergeCell ref="AD20:AE20"/>
    <mergeCell ref="AF20:AG20"/>
    <mergeCell ref="AH20:AI20"/>
    <mergeCell ref="AJ20:AK20"/>
    <mergeCell ref="AL20:AM20"/>
    <mergeCell ref="AN20:AO20"/>
    <mergeCell ref="AR10:AS10"/>
    <mergeCell ref="AT10:AU10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T15:AU15"/>
    <mergeCell ref="H13:I13"/>
    <mergeCell ref="H14:I14"/>
    <mergeCell ref="AH13:AI13"/>
    <mergeCell ref="AH14:AI14"/>
    <mergeCell ref="AR11:AS11"/>
    <mergeCell ref="AR12:AS12"/>
    <mergeCell ref="AR13:AS13"/>
    <mergeCell ref="AR14:AS14"/>
    <mergeCell ref="AR15:AS15"/>
    <mergeCell ref="D66:E66"/>
    <mergeCell ref="D116:E116"/>
    <mergeCell ref="D216:E216"/>
    <mergeCell ref="D316:E316"/>
    <mergeCell ref="D341:E341"/>
    <mergeCell ref="D441:E441"/>
    <mergeCell ref="D466:E466"/>
    <mergeCell ref="D264:E264"/>
    <mergeCell ref="D289:E289"/>
    <mergeCell ref="D314:E314"/>
    <mergeCell ref="D339:E339"/>
    <mergeCell ref="D364:E364"/>
    <mergeCell ref="D389:E389"/>
    <mergeCell ref="D414:E414"/>
    <mergeCell ref="D439:E439"/>
    <mergeCell ref="D452:E452"/>
    <mergeCell ref="D453:E453"/>
    <mergeCell ref="D445:E445"/>
    <mergeCell ref="D446:E446"/>
    <mergeCell ref="D447:E447"/>
    <mergeCell ref="D448:E448"/>
    <mergeCell ref="D280:E280"/>
    <mergeCell ref="D64:E64"/>
    <mergeCell ref="D89:E89"/>
    <mergeCell ref="D239:E239"/>
    <mergeCell ref="D266:E266"/>
    <mergeCell ref="D366:E366"/>
    <mergeCell ref="D391:E391"/>
    <mergeCell ref="D405:E405"/>
    <mergeCell ref="D406:E406"/>
    <mergeCell ref="D407:E407"/>
    <mergeCell ref="D408:E408"/>
    <mergeCell ref="D409:E409"/>
    <mergeCell ref="D410:E410"/>
    <mergeCell ref="D388:E388"/>
    <mergeCell ref="D377:E377"/>
    <mergeCell ref="D399:E399"/>
    <mergeCell ref="D400:E400"/>
    <mergeCell ref="D401:E401"/>
    <mergeCell ref="D402:E402"/>
    <mergeCell ref="D403:E403"/>
    <mergeCell ref="D404:E404"/>
    <mergeCell ref="D393:E393"/>
    <mergeCell ref="D394:E394"/>
    <mergeCell ref="D395:E395"/>
    <mergeCell ref="D396:E396"/>
    <mergeCell ref="D397:E397"/>
    <mergeCell ref="D398:E398"/>
    <mergeCell ref="D361:E361"/>
    <mergeCell ref="D328:E328"/>
    <mergeCell ref="D329:E329"/>
    <mergeCell ref="D62:E62"/>
    <mergeCell ref="D91:E91"/>
    <mergeCell ref="D63:E63"/>
    <mergeCell ref="D221:E221"/>
    <mergeCell ref="D411:E411"/>
    <mergeCell ref="D412:E412"/>
    <mergeCell ref="D520:E520"/>
    <mergeCell ref="D514:E514"/>
    <mergeCell ref="D515:E515"/>
    <mergeCell ref="D516:E516"/>
    <mergeCell ref="D517:E517"/>
    <mergeCell ref="D222:E222"/>
    <mergeCell ref="D223:E223"/>
    <mergeCell ref="D543:E543"/>
    <mergeCell ref="D533:E533"/>
    <mergeCell ref="D534:E534"/>
    <mergeCell ref="D535:E535"/>
    <mergeCell ref="D536:E536"/>
    <mergeCell ref="D537:E537"/>
    <mergeCell ref="D538:E538"/>
    <mergeCell ref="D527:E527"/>
    <mergeCell ref="D528:E528"/>
    <mergeCell ref="D529:E529"/>
    <mergeCell ref="D530:E530"/>
    <mergeCell ref="D531:E531"/>
    <mergeCell ref="D532:E532"/>
    <mergeCell ref="D539:E539"/>
    <mergeCell ref="D540:E540"/>
    <mergeCell ref="D541:E541"/>
    <mergeCell ref="D521:E521"/>
    <mergeCell ref="D522:E522"/>
    <mergeCell ref="D523:E523"/>
    <mergeCell ref="D524:E524"/>
    <mergeCell ref="D525:E525"/>
    <mergeCell ref="D526:E526"/>
    <mergeCell ref="D454:E454"/>
    <mergeCell ref="D443:E443"/>
    <mergeCell ref="D444:E444"/>
    <mergeCell ref="D505:E505"/>
    <mergeCell ref="D506:E506"/>
    <mergeCell ref="D507:E507"/>
    <mergeCell ref="D508:E508"/>
    <mergeCell ref="D509:E509"/>
    <mergeCell ref="D510:E510"/>
    <mergeCell ref="D499:E499"/>
    <mergeCell ref="D500:E500"/>
    <mergeCell ref="D501:E501"/>
    <mergeCell ref="D502:E502"/>
    <mergeCell ref="D503:E503"/>
    <mergeCell ref="D504:E504"/>
    <mergeCell ref="D511:E511"/>
    <mergeCell ref="D512:E512"/>
    <mergeCell ref="D513:E513"/>
    <mergeCell ref="D518:E518"/>
    <mergeCell ref="D519:E519"/>
    <mergeCell ref="D481:E481"/>
    <mergeCell ref="D482:E482"/>
    <mergeCell ref="D471:E471"/>
    <mergeCell ref="D472:E472"/>
    <mergeCell ref="D473:E473"/>
    <mergeCell ref="D474:E474"/>
    <mergeCell ref="D475:E475"/>
    <mergeCell ref="D476:E476"/>
    <mergeCell ref="D493:E493"/>
    <mergeCell ref="D494:E494"/>
    <mergeCell ref="D495:E495"/>
    <mergeCell ref="D496:E496"/>
    <mergeCell ref="D497:E497"/>
    <mergeCell ref="D498:E498"/>
    <mergeCell ref="D483:E483"/>
    <mergeCell ref="D484:E484"/>
    <mergeCell ref="D485:E485"/>
    <mergeCell ref="D486:E486"/>
    <mergeCell ref="D487:E487"/>
    <mergeCell ref="D488:E488"/>
    <mergeCell ref="D489:E489"/>
    <mergeCell ref="D490:E490"/>
    <mergeCell ref="D491:E491"/>
    <mergeCell ref="D468:E468"/>
    <mergeCell ref="D469:E469"/>
    <mergeCell ref="D470:E470"/>
    <mergeCell ref="D460:E460"/>
    <mergeCell ref="D461:E461"/>
    <mergeCell ref="D462:E462"/>
    <mergeCell ref="D463:E463"/>
    <mergeCell ref="D464:E464"/>
    <mergeCell ref="D477:E477"/>
    <mergeCell ref="D478:E478"/>
    <mergeCell ref="D479:E479"/>
    <mergeCell ref="D480:E480"/>
    <mergeCell ref="D413:E413"/>
    <mergeCell ref="D418:E418"/>
    <mergeCell ref="D419:E419"/>
    <mergeCell ref="D420:E420"/>
    <mergeCell ref="D429:E429"/>
    <mergeCell ref="D430:E430"/>
    <mergeCell ref="D431:E431"/>
    <mergeCell ref="D432:E432"/>
    <mergeCell ref="D421:E421"/>
    <mergeCell ref="D422:E422"/>
    <mergeCell ref="D423:E423"/>
    <mergeCell ref="D424:E424"/>
    <mergeCell ref="D425:E425"/>
    <mergeCell ref="D426:E426"/>
    <mergeCell ref="D416:E416"/>
    <mergeCell ref="D449:E449"/>
    <mergeCell ref="D450:E450"/>
    <mergeCell ref="D451:E451"/>
    <mergeCell ref="D433:E433"/>
    <mergeCell ref="D434:E434"/>
    <mergeCell ref="D435:E435"/>
    <mergeCell ref="D436:E436"/>
    <mergeCell ref="D437:E437"/>
    <mergeCell ref="D455:E455"/>
    <mergeCell ref="D456:E456"/>
    <mergeCell ref="D457:E457"/>
    <mergeCell ref="D458:E458"/>
    <mergeCell ref="D459:E459"/>
    <mergeCell ref="D438:E438"/>
    <mergeCell ref="D427:E427"/>
    <mergeCell ref="D428:E428"/>
    <mergeCell ref="D371:E371"/>
    <mergeCell ref="D372:E372"/>
    <mergeCell ref="D373:E373"/>
    <mergeCell ref="D374:E374"/>
    <mergeCell ref="D375:E375"/>
    <mergeCell ref="D376:E376"/>
    <mergeCell ref="D362:E362"/>
    <mergeCell ref="D363:E363"/>
    <mergeCell ref="D368:E368"/>
    <mergeCell ref="D369:E369"/>
    <mergeCell ref="D370:E370"/>
    <mergeCell ref="D365:E365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349:E349"/>
    <mergeCell ref="D350:E350"/>
    <mergeCell ref="D351:E351"/>
    <mergeCell ref="D352:E352"/>
    <mergeCell ref="D340:E340"/>
    <mergeCell ref="D355:E355"/>
    <mergeCell ref="D356:E356"/>
    <mergeCell ref="D357:E357"/>
    <mergeCell ref="D358:E358"/>
    <mergeCell ref="D359:E359"/>
    <mergeCell ref="D360:E360"/>
    <mergeCell ref="D353:E353"/>
    <mergeCell ref="D354:E354"/>
    <mergeCell ref="D343:E343"/>
    <mergeCell ref="D344:E344"/>
    <mergeCell ref="D345:E345"/>
    <mergeCell ref="D346:E346"/>
    <mergeCell ref="D347:E347"/>
    <mergeCell ref="D348:E348"/>
    <mergeCell ref="D261:E261"/>
    <mergeCell ref="D262:E262"/>
    <mergeCell ref="D263:E263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86:E286"/>
    <mergeCell ref="D287:E287"/>
    <mergeCell ref="D288:E288"/>
    <mergeCell ref="D318:E318"/>
    <mergeCell ref="D319:E319"/>
    <mergeCell ref="D310:E310"/>
    <mergeCell ref="D311:E311"/>
    <mergeCell ref="D312:E312"/>
    <mergeCell ref="D313:E313"/>
    <mergeCell ref="D309:E309"/>
    <mergeCell ref="D302:E302"/>
    <mergeCell ref="D303:E303"/>
    <mergeCell ref="D304:E304"/>
    <mergeCell ref="D306:E306"/>
    <mergeCell ref="D308:E308"/>
    <mergeCell ref="D307:E307"/>
    <mergeCell ref="D301:E301"/>
    <mergeCell ref="D297:E297"/>
    <mergeCell ref="D298:E298"/>
    <mergeCell ref="D299:E299"/>
    <mergeCell ref="D224:E224"/>
    <mergeCell ref="D225:E225"/>
    <mergeCell ref="D226:E226"/>
    <mergeCell ref="D227:E227"/>
    <mergeCell ref="D228:E228"/>
    <mergeCell ref="D229:E229"/>
    <mergeCell ref="D205:E205"/>
    <mergeCell ref="D206:E206"/>
    <mergeCell ref="D207:E207"/>
    <mergeCell ref="D208:E208"/>
    <mergeCell ref="D209:E209"/>
    <mergeCell ref="D210:E210"/>
    <mergeCell ref="D218:E218"/>
    <mergeCell ref="D219:E219"/>
    <mergeCell ref="D220:E220"/>
    <mergeCell ref="D211:E211"/>
    <mergeCell ref="D212:E212"/>
    <mergeCell ref="D213:E213"/>
    <mergeCell ref="D214:E214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D195:E195"/>
    <mergeCell ref="D196:E196"/>
    <mergeCell ref="D197:E197"/>
    <mergeCell ref="D198:E198"/>
    <mergeCell ref="D189:E189"/>
    <mergeCell ref="D171:E171"/>
    <mergeCell ref="D172:E172"/>
    <mergeCell ref="D173:E173"/>
    <mergeCell ref="D174:E174"/>
    <mergeCell ref="D175:E175"/>
    <mergeCell ref="D176:E176"/>
    <mergeCell ref="D161:E161"/>
    <mergeCell ref="D162:E162"/>
    <mergeCell ref="D163:E163"/>
    <mergeCell ref="D168:E168"/>
    <mergeCell ref="D169:E169"/>
    <mergeCell ref="D170:E170"/>
    <mergeCell ref="D165:E165"/>
    <mergeCell ref="D183:E183"/>
    <mergeCell ref="D184:E184"/>
    <mergeCell ref="D185:E185"/>
    <mergeCell ref="D186:E186"/>
    <mergeCell ref="D164:E164"/>
    <mergeCell ref="D147:E147"/>
    <mergeCell ref="D148:E148"/>
    <mergeCell ref="D133:E133"/>
    <mergeCell ref="D134:E134"/>
    <mergeCell ref="D135:E135"/>
    <mergeCell ref="D136:E136"/>
    <mergeCell ref="D137:E137"/>
    <mergeCell ref="D138:E138"/>
    <mergeCell ref="D155:E155"/>
    <mergeCell ref="D156:E156"/>
    <mergeCell ref="D157:E157"/>
    <mergeCell ref="D158:E158"/>
    <mergeCell ref="D159:E159"/>
    <mergeCell ref="D160:E160"/>
    <mergeCell ref="D149:E149"/>
    <mergeCell ref="D150:E150"/>
    <mergeCell ref="D151:E151"/>
    <mergeCell ref="D152:E152"/>
    <mergeCell ref="D153:E153"/>
    <mergeCell ref="D154:E154"/>
    <mergeCell ref="D139:E139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101:E101"/>
    <mergeCell ref="D102:E102"/>
    <mergeCell ref="D103:E103"/>
    <mergeCell ref="D104:E104"/>
    <mergeCell ref="D99:E99"/>
    <mergeCell ref="D100:E100"/>
    <mergeCell ref="D127:E127"/>
    <mergeCell ref="D128:E128"/>
    <mergeCell ref="D111:E111"/>
    <mergeCell ref="D112:E112"/>
    <mergeCell ref="D113:E113"/>
    <mergeCell ref="D118:E118"/>
    <mergeCell ref="D119:E119"/>
    <mergeCell ref="D120:E120"/>
    <mergeCell ref="D115:E115"/>
    <mergeCell ref="D121:E121"/>
    <mergeCell ref="D122:E122"/>
    <mergeCell ref="D123:E123"/>
    <mergeCell ref="D124:E124"/>
    <mergeCell ref="D125:E125"/>
    <mergeCell ref="D126:E126"/>
    <mergeCell ref="D114:E114"/>
    <mergeCell ref="D44:E44"/>
    <mergeCell ref="D45:E45"/>
    <mergeCell ref="D46:E46"/>
    <mergeCell ref="D28:E28"/>
    <mergeCell ref="D29:E29"/>
    <mergeCell ref="D31:E31"/>
    <mergeCell ref="D32:E32"/>
    <mergeCell ref="D52:E52"/>
    <mergeCell ref="D33:E33"/>
    <mergeCell ref="D34:E34"/>
    <mergeCell ref="D35:E35"/>
    <mergeCell ref="D30:E30"/>
    <mergeCell ref="D38:E38"/>
    <mergeCell ref="F34:G34"/>
    <mergeCell ref="F36:G36"/>
    <mergeCell ref="D39:E39"/>
    <mergeCell ref="F39:G39"/>
    <mergeCell ref="F31:G31"/>
    <mergeCell ref="F32:G32"/>
    <mergeCell ref="F33:G33"/>
    <mergeCell ref="D47:E47"/>
    <mergeCell ref="F47:G47"/>
    <mergeCell ref="D41:E41"/>
    <mergeCell ref="F41:G41"/>
    <mergeCell ref="D49:E49"/>
    <mergeCell ref="F49:G49"/>
    <mergeCell ref="D51:E51"/>
    <mergeCell ref="F51:G51"/>
    <mergeCell ref="D6:E6"/>
    <mergeCell ref="D7:E7"/>
    <mergeCell ref="D8:E8"/>
    <mergeCell ref="D9:E9"/>
    <mergeCell ref="D11:E11"/>
    <mergeCell ref="D12:E12"/>
    <mergeCell ref="D21:E21"/>
    <mergeCell ref="D22:E22"/>
    <mergeCell ref="D23:E23"/>
    <mergeCell ref="D24:E24"/>
    <mergeCell ref="D26:E26"/>
    <mergeCell ref="D27:E27"/>
    <mergeCell ref="D13:E13"/>
    <mergeCell ref="D14:E14"/>
    <mergeCell ref="D16:E16"/>
    <mergeCell ref="D17:E17"/>
    <mergeCell ref="D18:E18"/>
    <mergeCell ref="D19:E19"/>
    <mergeCell ref="D10:E10"/>
    <mergeCell ref="D25:E25"/>
    <mergeCell ref="D20:E20"/>
    <mergeCell ref="D65:E65"/>
    <mergeCell ref="D90:E90"/>
    <mergeCell ref="D250:E250"/>
    <mergeCell ref="D251:E251"/>
    <mergeCell ref="D243:E243"/>
    <mergeCell ref="D244:E244"/>
    <mergeCell ref="D245:E245"/>
    <mergeCell ref="D230:E230"/>
    <mergeCell ref="D231:E231"/>
    <mergeCell ref="D232:E232"/>
    <mergeCell ref="D233:E233"/>
    <mergeCell ref="D234:E234"/>
    <mergeCell ref="D235:E235"/>
    <mergeCell ref="D236:E236"/>
    <mergeCell ref="D237:E237"/>
    <mergeCell ref="D238:E238"/>
    <mergeCell ref="D246:E246"/>
    <mergeCell ref="D247:E247"/>
    <mergeCell ref="D248:E248"/>
    <mergeCell ref="D249:E249"/>
    <mergeCell ref="D68:E68"/>
    <mergeCell ref="D69:E69"/>
    <mergeCell ref="D70:E70"/>
    <mergeCell ref="D71:E71"/>
    <mergeCell ref="D72:E72"/>
    <mergeCell ref="D73:E73"/>
    <mergeCell ref="D86:E86"/>
    <mergeCell ref="D87:E87"/>
    <mergeCell ref="D88:E88"/>
    <mergeCell ref="D80:E80"/>
    <mergeCell ref="D81:E81"/>
    <mergeCell ref="D82:E82"/>
    <mergeCell ref="D268:E268"/>
    <mergeCell ref="D269:E269"/>
    <mergeCell ref="D270:E270"/>
    <mergeCell ref="D271:E271"/>
    <mergeCell ref="D272:E272"/>
    <mergeCell ref="D273:E273"/>
    <mergeCell ref="D274:E274"/>
    <mergeCell ref="D190:E190"/>
    <mergeCell ref="D215:E215"/>
    <mergeCell ref="D240:E240"/>
    <mergeCell ref="D105:E105"/>
    <mergeCell ref="D106:E106"/>
    <mergeCell ref="D107:E107"/>
    <mergeCell ref="D108:E108"/>
    <mergeCell ref="D109:E109"/>
    <mergeCell ref="D110:E110"/>
    <mergeCell ref="D92:E92"/>
    <mergeCell ref="D93:E93"/>
    <mergeCell ref="D94:E94"/>
    <mergeCell ref="D95:E95"/>
    <mergeCell ref="D96:E96"/>
    <mergeCell ref="D97:E97"/>
    <mergeCell ref="D98:E98"/>
    <mergeCell ref="D129:E129"/>
    <mergeCell ref="D130:E130"/>
    <mergeCell ref="D131:E131"/>
    <mergeCell ref="D132:E132"/>
    <mergeCell ref="D143:E143"/>
    <mergeCell ref="D144:E144"/>
    <mergeCell ref="D140:E140"/>
    <mergeCell ref="D145:E145"/>
    <mergeCell ref="D146:E146"/>
    <mergeCell ref="D321:E321"/>
    <mergeCell ref="D322:E322"/>
    <mergeCell ref="D323:E323"/>
    <mergeCell ref="D324:E324"/>
    <mergeCell ref="D325:E325"/>
    <mergeCell ref="D326:E326"/>
    <mergeCell ref="D333:E333"/>
    <mergeCell ref="D334:E334"/>
    <mergeCell ref="D335:E335"/>
    <mergeCell ref="D336:E336"/>
    <mergeCell ref="D337:E337"/>
    <mergeCell ref="D338:E338"/>
    <mergeCell ref="D327:E327"/>
    <mergeCell ref="D275:E275"/>
    <mergeCell ref="D276:E276"/>
    <mergeCell ref="D277:E277"/>
    <mergeCell ref="D278:E278"/>
    <mergeCell ref="D279:E279"/>
    <mergeCell ref="D320:E320"/>
    <mergeCell ref="D300:E300"/>
    <mergeCell ref="D315:E315"/>
    <mergeCell ref="D283:E283"/>
    <mergeCell ref="D284:E284"/>
    <mergeCell ref="D285:E285"/>
    <mergeCell ref="D281:E281"/>
    <mergeCell ref="D282:E282"/>
    <mergeCell ref="D330:E330"/>
    <mergeCell ref="D331:E331"/>
    <mergeCell ref="D332:E332"/>
    <mergeCell ref="D542:E542"/>
    <mergeCell ref="D267:E267"/>
    <mergeCell ref="D367:E367"/>
    <mergeCell ref="D392:E392"/>
    <mergeCell ref="D417:E417"/>
    <mergeCell ref="D492:E492"/>
    <mergeCell ref="D36:E36"/>
    <mergeCell ref="D117:E117"/>
    <mergeCell ref="D141:E141"/>
    <mergeCell ref="D142:E142"/>
    <mergeCell ref="D166:E166"/>
    <mergeCell ref="D167:E167"/>
    <mergeCell ref="D191:E191"/>
    <mergeCell ref="D192:E192"/>
    <mergeCell ref="D217:E217"/>
    <mergeCell ref="D241:E241"/>
    <mergeCell ref="D242:E242"/>
    <mergeCell ref="D305:E305"/>
    <mergeCell ref="D317:E317"/>
    <mergeCell ref="D342:E342"/>
    <mergeCell ref="D442:E442"/>
    <mergeCell ref="D467:E467"/>
    <mergeCell ref="D265:E265"/>
    <mergeCell ref="D290:E290"/>
    <mergeCell ref="D390:E390"/>
    <mergeCell ref="D415:E415"/>
    <mergeCell ref="D440:E440"/>
    <mergeCell ref="D465:E465"/>
    <mergeCell ref="D293:E293"/>
    <mergeCell ref="D294:E294"/>
    <mergeCell ref="D295:E295"/>
    <mergeCell ref="D296:E296"/>
    <mergeCell ref="F17:G17"/>
    <mergeCell ref="F18:G18"/>
    <mergeCell ref="F19:G19"/>
    <mergeCell ref="F21:G21"/>
    <mergeCell ref="F22:G22"/>
    <mergeCell ref="F23:G23"/>
    <mergeCell ref="F24:G24"/>
    <mergeCell ref="F26:G26"/>
    <mergeCell ref="F27:G27"/>
    <mergeCell ref="F6:G6"/>
    <mergeCell ref="F7:G7"/>
    <mergeCell ref="F8:G8"/>
    <mergeCell ref="F9:G9"/>
    <mergeCell ref="F11:G11"/>
    <mergeCell ref="F12:G12"/>
    <mergeCell ref="F13:G13"/>
    <mergeCell ref="F14:G14"/>
    <mergeCell ref="F16:G16"/>
    <mergeCell ref="F10:G10"/>
    <mergeCell ref="F20:G20"/>
    <mergeCell ref="AN5:AO5"/>
    <mergeCell ref="AP5:AQ5"/>
    <mergeCell ref="AR5:AS5"/>
    <mergeCell ref="N6:O6"/>
    <mergeCell ref="N7:O7"/>
    <mergeCell ref="N8:O8"/>
    <mergeCell ref="R6:S6"/>
    <mergeCell ref="R7:S7"/>
    <mergeCell ref="R8:S8"/>
    <mergeCell ref="V6:W6"/>
    <mergeCell ref="V7:W7"/>
    <mergeCell ref="V8:W8"/>
    <mergeCell ref="AH6:AI6"/>
    <mergeCell ref="AH7:AI7"/>
    <mergeCell ref="AT5:AU5"/>
    <mergeCell ref="F28:G28"/>
    <mergeCell ref="F29:G29"/>
    <mergeCell ref="J10:K10"/>
    <mergeCell ref="H10:I10"/>
    <mergeCell ref="L10:M10"/>
    <mergeCell ref="N10:O10"/>
    <mergeCell ref="P10:Q10"/>
    <mergeCell ref="AT25:AU25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H16:I16"/>
    <mergeCell ref="H17:I17"/>
    <mergeCell ref="H18:I18"/>
    <mergeCell ref="H19:I19"/>
    <mergeCell ref="H21:I21"/>
    <mergeCell ref="H22:I22"/>
    <mergeCell ref="H23:I23"/>
    <mergeCell ref="D4:AU4"/>
    <mergeCell ref="D5:E5"/>
    <mergeCell ref="H6:I6"/>
    <mergeCell ref="H7:I7"/>
    <mergeCell ref="H8:I8"/>
    <mergeCell ref="H9:I9"/>
    <mergeCell ref="H11:I11"/>
    <mergeCell ref="H12:I12"/>
    <mergeCell ref="X6:Y6"/>
    <mergeCell ref="X7:Y7"/>
    <mergeCell ref="X8:Y8"/>
    <mergeCell ref="X9:Y9"/>
    <mergeCell ref="X11:Y11"/>
    <mergeCell ref="X12:Y12"/>
    <mergeCell ref="Z6:AA6"/>
    <mergeCell ref="Z7:AA7"/>
    <mergeCell ref="Z8:AA8"/>
    <mergeCell ref="Z9:AA9"/>
    <mergeCell ref="Z11:AA11"/>
    <mergeCell ref="Z12:AA12"/>
    <mergeCell ref="AR6:AS6"/>
    <mergeCell ref="AR7:AS7"/>
    <mergeCell ref="N21:O21"/>
    <mergeCell ref="N22:O22"/>
    <mergeCell ref="N23:O23"/>
    <mergeCell ref="H36:I36"/>
    <mergeCell ref="J6:K6"/>
    <mergeCell ref="J7:K7"/>
    <mergeCell ref="J8:K8"/>
    <mergeCell ref="J9:K9"/>
    <mergeCell ref="J11:K11"/>
    <mergeCell ref="J12:K12"/>
    <mergeCell ref="J13:K13"/>
    <mergeCell ref="J14:K14"/>
    <mergeCell ref="J16:K16"/>
    <mergeCell ref="J17:K17"/>
    <mergeCell ref="J18:K18"/>
    <mergeCell ref="J19:K19"/>
    <mergeCell ref="J21:K21"/>
    <mergeCell ref="J22:K22"/>
    <mergeCell ref="J23:K23"/>
    <mergeCell ref="J24:K24"/>
    <mergeCell ref="J26:K26"/>
    <mergeCell ref="J27:K27"/>
    <mergeCell ref="J28:K28"/>
    <mergeCell ref="J29:K29"/>
    <mergeCell ref="J31:K31"/>
    <mergeCell ref="J32:K32"/>
    <mergeCell ref="J33:K33"/>
    <mergeCell ref="H24:I24"/>
    <mergeCell ref="H26:I26"/>
    <mergeCell ref="H27:I27"/>
    <mergeCell ref="H28:I28"/>
    <mergeCell ref="H29:I29"/>
    <mergeCell ref="H31:I31"/>
    <mergeCell ref="H32:I32"/>
    <mergeCell ref="H33:I33"/>
    <mergeCell ref="J36:K36"/>
    <mergeCell ref="L6:M6"/>
    <mergeCell ref="L7:M7"/>
    <mergeCell ref="L8:M8"/>
    <mergeCell ref="L9:M9"/>
    <mergeCell ref="L11:M11"/>
    <mergeCell ref="L12:M12"/>
    <mergeCell ref="L13:M13"/>
    <mergeCell ref="L14:M14"/>
    <mergeCell ref="L16:M16"/>
    <mergeCell ref="L17:M17"/>
    <mergeCell ref="L18:M18"/>
    <mergeCell ref="L19:M19"/>
    <mergeCell ref="L21:M21"/>
    <mergeCell ref="L22:M22"/>
    <mergeCell ref="L23:M23"/>
    <mergeCell ref="L24:M24"/>
    <mergeCell ref="L26:M26"/>
    <mergeCell ref="L27:M27"/>
    <mergeCell ref="L28:M28"/>
    <mergeCell ref="L29:M29"/>
    <mergeCell ref="L31:M31"/>
    <mergeCell ref="L32:M32"/>
    <mergeCell ref="L30:M30"/>
    <mergeCell ref="L33:M33"/>
    <mergeCell ref="L34:M34"/>
    <mergeCell ref="L36:M36"/>
    <mergeCell ref="J20:K20"/>
    <mergeCell ref="L20:M20"/>
    <mergeCell ref="N24:O24"/>
    <mergeCell ref="N26:O26"/>
    <mergeCell ref="P16:Q16"/>
    <mergeCell ref="P17:Q17"/>
    <mergeCell ref="P18:Q18"/>
    <mergeCell ref="P19:Q19"/>
    <mergeCell ref="P21:Q21"/>
    <mergeCell ref="P22:Q22"/>
    <mergeCell ref="P23:Q23"/>
    <mergeCell ref="P24:Q24"/>
    <mergeCell ref="P26:Q26"/>
    <mergeCell ref="P6:Q6"/>
    <mergeCell ref="P7:Q7"/>
    <mergeCell ref="P8:Q8"/>
    <mergeCell ref="P9:Q9"/>
    <mergeCell ref="P11:Q11"/>
    <mergeCell ref="P12:Q12"/>
    <mergeCell ref="P13:Q13"/>
    <mergeCell ref="P14:Q14"/>
    <mergeCell ref="N9:O9"/>
    <mergeCell ref="N11:O11"/>
    <mergeCell ref="N12:O12"/>
    <mergeCell ref="N13:O13"/>
    <mergeCell ref="N14:O14"/>
    <mergeCell ref="P25:Q25"/>
    <mergeCell ref="N20:O20"/>
    <mergeCell ref="P20:Q20"/>
    <mergeCell ref="N27:O27"/>
    <mergeCell ref="N28:O28"/>
    <mergeCell ref="N29:O29"/>
    <mergeCell ref="N31:O31"/>
    <mergeCell ref="P29:Q29"/>
    <mergeCell ref="P31:Q31"/>
    <mergeCell ref="P32:Q32"/>
    <mergeCell ref="P33:Q33"/>
    <mergeCell ref="P34:Q34"/>
    <mergeCell ref="P36:Q36"/>
    <mergeCell ref="N30:O30"/>
    <mergeCell ref="P30:Q30"/>
    <mergeCell ref="P27:Q27"/>
    <mergeCell ref="P28:Q28"/>
    <mergeCell ref="N32:O32"/>
    <mergeCell ref="N33:O33"/>
    <mergeCell ref="N34:O34"/>
    <mergeCell ref="T6:U6"/>
    <mergeCell ref="T7:U7"/>
    <mergeCell ref="T8:U8"/>
    <mergeCell ref="T9:U9"/>
    <mergeCell ref="T11:U11"/>
    <mergeCell ref="T12:U12"/>
    <mergeCell ref="T13:U13"/>
    <mergeCell ref="T14:U14"/>
    <mergeCell ref="T16:U16"/>
    <mergeCell ref="T17:U17"/>
    <mergeCell ref="T18:U18"/>
    <mergeCell ref="T19:U19"/>
    <mergeCell ref="T21:U21"/>
    <mergeCell ref="T22:U22"/>
    <mergeCell ref="T23:U23"/>
    <mergeCell ref="T24:U24"/>
    <mergeCell ref="T26:U26"/>
    <mergeCell ref="V9:W9"/>
    <mergeCell ref="V11:W11"/>
    <mergeCell ref="V12:W12"/>
    <mergeCell ref="V13:W13"/>
    <mergeCell ref="V14:W14"/>
    <mergeCell ref="V16:W16"/>
    <mergeCell ref="V17:W17"/>
    <mergeCell ref="V18:W18"/>
    <mergeCell ref="V19:W19"/>
    <mergeCell ref="V21:W21"/>
    <mergeCell ref="V22:W22"/>
    <mergeCell ref="V23:W23"/>
    <mergeCell ref="V24:W24"/>
    <mergeCell ref="R28:S28"/>
    <mergeCell ref="V10:W10"/>
    <mergeCell ref="V26:W26"/>
    <mergeCell ref="V27:W27"/>
    <mergeCell ref="V28:W28"/>
    <mergeCell ref="R20:S20"/>
    <mergeCell ref="T29:U29"/>
    <mergeCell ref="T31:U31"/>
    <mergeCell ref="T32:U32"/>
    <mergeCell ref="T33:U33"/>
    <mergeCell ref="T34:U34"/>
    <mergeCell ref="T36:U36"/>
    <mergeCell ref="R10:S10"/>
    <mergeCell ref="T10:U10"/>
    <mergeCell ref="R9:S9"/>
    <mergeCell ref="R11:S11"/>
    <mergeCell ref="R12:S12"/>
    <mergeCell ref="R13:S13"/>
    <mergeCell ref="R14:S14"/>
    <mergeCell ref="R16:S16"/>
    <mergeCell ref="R17:S17"/>
    <mergeCell ref="R30:S30"/>
    <mergeCell ref="R31:S31"/>
    <mergeCell ref="R32:S32"/>
    <mergeCell ref="R33:S33"/>
    <mergeCell ref="R34:S34"/>
    <mergeCell ref="X36:Y36"/>
    <mergeCell ref="X24:Y24"/>
    <mergeCell ref="X26:Y26"/>
    <mergeCell ref="X27:Y27"/>
    <mergeCell ref="X28:Y28"/>
    <mergeCell ref="X29:Y29"/>
    <mergeCell ref="X31:Y31"/>
    <mergeCell ref="X32:Y32"/>
    <mergeCell ref="X33:Y33"/>
    <mergeCell ref="X34:Y34"/>
    <mergeCell ref="X13:Y13"/>
    <mergeCell ref="X14:Y14"/>
    <mergeCell ref="X21:Y21"/>
    <mergeCell ref="X22:Y22"/>
    <mergeCell ref="X23:Y23"/>
    <mergeCell ref="Z36:AA36"/>
    <mergeCell ref="R18:S18"/>
    <mergeCell ref="R19:S19"/>
    <mergeCell ref="R21:S21"/>
    <mergeCell ref="R22:S22"/>
    <mergeCell ref="R23:S23"/>
    <mergeCell ref="R24:S24"/>
    <mergeCell ref="R26:S26"/>
    <mergeCell ref="R27:S27"/>
    <mergeCell ref="R25:S25"/>
    <mergeCell ref="T25:U25"/>
    <mergeCell ref="V25:W25"/>
    <mergeCell ref="T20:U20"/>
    <mergeCell ref="V20:W20"/>
    <mergeCell ref="V36:W36"/>
    <mergeCell ref="T27:U27"/>
    <mergeCell ref="T28:U28"/>
    <mergeCell ref="AB13:AC13"/>
    <mergeCell ref="AB14:AC14"/>
    <mergeCell ref="AB16:AC16"/>
    <mergeCell ref="AB17:AC17"/>
    <mergeCell ref="AB18:AC18"/>
    <mergeCell ref="AB19:AC19"/>
    <mergeCell ref="AB21:AC21"/>
    <mergeCell ref="AB22:AC22"/>
    <mergeCell ref="AB23:AC23"/>
    <mergeCell ref="AB24:AC24"/>
    <mergeCell ref="AB26:AC26"/>
    <mergeCell ref="Z13:AA13"/>
    <mergeCell ref="Z14:AA14"/>
    <mergeCell ref="Z16:AA16"/>
    <mergeCell ref="Z17:AA17"/>
    <mergeCell ref="Z18:AA18"/>
    <mergeCell ref="Z19:AA19"/>
    <mergeCell ref="Z21:AA21"/>
    <mergeCell ref="Z22:AA22"/>
    <mergeCell ref="Z23:AA23"/>
    <mergeCell ref="AB31:AC31"/>
    <mergeCell ref="AB32:AC32"/>
    <mergeCell ref="AB33:AC33"/>
    <mergeCell ref="Z24:AA24"/>
    <mergeCell ref="Z26:AA26"/>
    <mergeCell ref="Z27:AA27"/>
    <mergeCell ref="Z28:AA28"/>
    <mergeCell ref="Z29:AA29"/>
    <mergeCell ref="AB34:AC34"/>
    <mergeCell ref="AD6:AE6"/>
    <mergeCell ref="AD7:AE7"/>
    <mergeCell ref="AD8:AE8"/>
    <mergeCell ref="AD9:AE9"/>
    <mergeCell ref="AD11:AE11"/>
    <mergeCell ref="AD12:AE12"/>
    <mergeCell ref="AD13:AE13"/>
    <mergeCell ref="AD14:AE14"/>
    <mergeCell ref="AD16:AE16"/>
    <mergeCell ref="AD17:AE17"/>
    <mergeCell ref="AD18:AE18"/>
    <mergeCell ref="AD19:AE19"/>
    <mergeCell ref="AD21:AE21"/>
    <mergeCell ref="AD22:AE22"/>
    <mergeCell ref="AD23:AE23"/>
    <mergeCell ref="AD24:AE24"/>
    <mergeCell ref="AD26:AE26"/>
    <mergeCell ref="AB6:AC6"/>
    <mergeCell ref="AB7:AC7"/>
    <mergeCell ref="AB8:AC8"/>
    <mergeCell ref="AB9:AC9"/>
    <mergeCell ref="AB11:AC11"/>
    <mergeCell ref="AB12:AC12"/>
    <mergeCell ref="AF7:AG7"/>
    <mergeCell ref="AF8:AG8"/>
    <mergeCell ref="AF9:AG9"/>
    <mergeCell ref="AF11:AG11"/>
    <mergeCell ref="AF12:AG12"/>
    <mergeCell ref="AF13:AG13"/>
    <mergeCell ref="AF14:AG14"/>
    <mergeCell ref="AF16:AG16"/>
    <mergeCell ref="AF17:AG17"/>
    <mergeCell ref="AF18:AG18"/>
    <mergeCell ref="AF19:AG19"/>
    <mergeCell ref="AF21:AG21"/>
    <mergeCell ref="AF22:AG22"/>
    <mergeCell ref="AF23:AG23"/>
    <mergeCell ref="AF24:AG24"/>
    <mergeCell ref="AF26:AG26"/>
    <mergeCell ref="AB36:AC36"/>
    <mergeCell ref="AD27:AE27"/>
    <mergeCell ref="AD28:AE28"/>
    <mergeCell ref="AD29:AE29"/>
    <mergeCell ref="AD31:AE31"/>
    <mergeCell ref="AD32:AE32"/>
    <mergeCell ref="AD33:AE33"/>
    <mergeCell ref="AD34:AE34"/>
    <mergeCell ref="AD36:AE36"/>
    <mergeCell ref="AB35:AC35"/>
    <mergeCell ref="AD35:AE35"/>
    <mergeCell ref="AF35:AG35"/>
    <mergeCell ref="AF36:AG36"/>
    <mergeCell ref="AB27:AC27"/>
    <mergeCell ref="AB28:AC28"/>
    <mergeCell ref="AB29:AC29"/>
    <mergeCell ref="AJ6:AK6"/>
    <mergeCell ref="AJ7:AK7"/>
    <mergeCell ref="AJ8:AK8"/>
    <mergeCell ref="AJ9:AK9"/>
    <mergeCell ref="AJ11:AK11"/>
    <mergeCell ref="AJ12:AK12"/>
    <mergeCell ref="AJ13:AK13"/>
    <mergeCell ref="AJ14:AK14"/>
    <mergeCell ref="AJ16:AK16"/>
    <mergeCell ref="AJ17:AK17"/>
    <mergeCell ref="AJ18:AK18"/>
    <mergeCell ref="AJ19:AK19"/>
    <mergeCell ref="AJ21:AK21"/>
    <mergeCell ref="AJ22:AK22"/>
    <mergeCell ref="AJ23:AK23"/>
    <mergeCell ref="AJ24:AK24"/>
    <mergeCell ref="AJ26:AK26"/>
    <mergeCell ref="AJ27:AK27"/>
    <mergeCell ref="AJ28:AK28"/>
    <mergeCell ref="AJ29:AK29"/>
    <mergeCell ref="AJ31:AK31"/>
    <mergeCell ref="AJ32:AK32"/>
    <mergeCell ref="AJ33:AK33"/>
    <mergeCell ref="AJ34:AK34"/>
    <mergeCell ref="AJ36:AK36"/>
    <mergeCell ref="AH8:AI8"/>
    <mergeCell ref="AH9:AI9"/>
    <mergeCell ref="AH11:AI11"/>
    <mergeCell ref="AH12:AI12"/>
    <mergeCell ref="AF6:AG6"/>
    <mergeCell ref="AL21:AM21"/>
    <mergeCell ref="AL22:AM22"/>
    <mergeCell ref="AL23:AM23"/>
    <mergeCell ref="AL24:AM24"/>
    <mergeCell ref="AL26:AM26"/>
    <mergeCell ref="AH29:AI29"/>
    <mergeCell ref="AH31:AI31"/>
    <mergeCell ref="AH32:AI32"/>
    <mergeCell ref="AH33:AI33"/>
    <mergeCell ref="AH34:AI34"/>
    <mergeCell ref="AH16:AI16"/>
    <mergeCell ref="AH17:AI17"/>
    <mergeCell ref="AH18:AI18"/>
    <mergeCell ref="AH19:AI19"/>
    <mergeCell ref="AH21:AI21"/>
    <mergeCell ref="AH22:AI22"/>
    <mergeCell ref="AH23:AI23"/>
    <mergeCell ref="AH24:AI24"/>
    <mergeCell ref="AH26:AI26"/>
    <mergeCell ref="AH27:AI27"/>
    <mergeCell ref="AH28:AI28"/>
    <mergeCell ref="AL27:AM27"/>
    <mergeCell ref="AL28:AM28"/>
    <mergeCell ref="AL29:AM29"/>
    <mergeCell ref="AL31:AM31"/>
    <mergeCell ref="AL32:AM32"/>
    <mergeCell ref="AL33:AM33"/>
    <mergeCell ref="AL34:AM34"/>
    <mergeCell ref="AL36:AM36"/>
    <mergeCell ref="AN6:AO6"/>
    <mergeCell ref="AN7:AO7"/>
    <mergeCell ref="AN8:AO8"/>
    <mergeCell ref="AN9:AO9"/>
    <mergeCell ref="AN11:AO11"/>
    <mergeCell ref="AN12:AO12"/>
    <mergeCell ref="AN13:AO13"/>
    <mergeCell ref="AN14:AO14"/>
    <mergeCell ref="AN16:AO16"/>
    <mergeCell ref="AN17:AO17"/>
    <mergeCell ref="AN18:AO18"/>
    <mergeCell ref="AN19:AO19"/>
    <mergeCell ref="AN21:AO21"/>
    <mergeCell ref="AN22:AO22"/>
    <mergeCell ref="AN23:AO23"/>
    <mergeCell ref="AN24:AO24"/>
    <mergeCell ref="AN26:AO26"/>
    <mergeCell ref="AN25:AO25"/>
    <mergeCell ref="AN35:AO35"/>
    <mergeCell ref="AL6:AM6"/>
    <mergeCell ref="AL7:AM7"/>
    <mergeCell ref="AL8:AM8"/>
    <mergeCell ref="AL9:AM9"/>
    <mergeCell ref="AL11:AM11"/>
    <mergeCell ref="AL12:AM12"/>
    <mergeCell ref="AL13:AM13"/>
    <mergeCell ref="AL14:AM14"/>
    <mergeCell ref="AL16:AM16"/>
    <mergeCell ref="AL17:AM17"/>
    <mergeCell ref="AL18:AM18"/>
    <mergeCell ref="AL19:AM19"/>
    <mergeCell ref="AN34:AO34"/>
    <mergeCell ref="AN36:AO36"/>
    <mergeCell ref="AP6:AQ6"/>
    <mergeCell ref="AP7:AQ7"/>
    <mergeCell ref="AP8:AQ8"/>
    <mergeCell ref="AP9:AQ9"/>
    <mergeCell ref="AP11:AQ11"/>
    <mergeCell ref="AP12:AQ12"/>
    <mergeCell ref="AP13:AQ13"/>
    <mergeCell ref="AP14:AQ14"/>
    <mergeCell ref="AP16:AQ16"/>
    <mergeCell ref="AP17:AQ17"/>
    <mergeCell ref="AP18:AQ18"/>
    <mergeCell ref="AP19:AQ19"/>
    <mergeCell ref="AP21:AQ21"/>
    <mergeCell ref="AP22:AQ22"/>
    <mergeCell ref="AP23:AQ23"/>
    <mergeCell ref="AP24:AQ24"/>
    <mergeCell ref="AP25:AQ25"/>
    <mergeCell ref="AP35:AQ35"/>
    <mergeCell ref="AN30:AO30"/>
    <mergeCell ref="AP30:AQ30"/>
    <mergeCell ref="AP10:AQ10"/>
    <mergeCell ref="AP31:AQ31"/>
    <mergeCell ref="AP32:AQ32"/>
    <mergeCell ref="AP33:AQ33"/>
    <mergeCell ref="AN27:AO27"/>
    <mergeCell ref="AN28:AO28"/>
    <mergeCell ref="AN29:AO29"/>
    <mergeCell ref="AN31:AO31"/>
    <mergeCell ref="AN32:AO32"/>
    <mergeCell ref="AN33:AO33"/>
    <mergeCell ref="AR25:AS25"/>
    <mergeCell ref="AR33:AS33"/>
    <mergeCell ref="AR34:AS34"/>
    <mergeCell ref="AR30:AS30"/>
    <mergeCell ref="AR32:AS32"/>
    <mergeCell ref="AP20:AQ20"/>
    <mergeCell ref="AR20:AS20"/>
    <mergeCell ref="AR22:AS22"/>
    <mergeCell ref="AR23:AS23"/>
    <mergeCell ref="AR24:AS24"/>
    <mergeCell ref="AR26:AS26"/>
    <mergeCell ref="AR27:AS27"/>
    <mergeCell ref="AR28:AS28"/>
    <mergeCell ref="AR29:AS29"/>
    <mergeCell ref="AR31:AS31"/>
    <mergeCell ref="AP34:AQ34"/>
    <mergeCell ref="AP36:AQ36"/>
    <mergeCell ref="AR35:AS35"/>
    <mergeCell ref="A4:A5"/>
    <mergeCell ref="AT31:AU31"/>
    <mergeCell ref="AT32:AU32"/>
    <mergeCell ref="AT33:AU33"/>
    <mergeCell ref="AT34:AU34"/>
    <mergeCell ref="AT36:AU36"/>
    <mergeCell ref="F38:G38"/>
    <mergeCell ref="AR36:AS36"/>
    <mergeCell ref="AT6:AU6"/>
    <mergeCell ref="AT7:AU7"/>
    <mergeCell ref="AT8:AU8"/>
    <mergeCell ref="AT9:AU9"/>
    <mergeCell ref="AT11:AU11"/>
    <mergeCell ref="AT12:AU12"/>
    <mergeCell ref="AT13:AU13"/>
    <mergeCell ref="AT14:AU14"/>
    <mergeCell ref="AT16:AU16"/>
    <mergeCell ref="AT17:AU17"/>
    <mergeCell ref="AT18:AU18"/>
    <mergeCell ref="AT19:AU19"/>
    <mergeCell ref="AT21:AU21"/>
    <mergeCell ref="AT22:AU22"/>
    <mergeCell ref="AT23:AU23"/>
    <mergeCell ref="AT24:AU24"/>
    <mergeCell ref="AT26:AU26"/>
    <mergeCell ref="AT27:AU27"/>
    <mergeCell ref="AT28:AU28"/>
    <mergeCell ref="AT29:AU29"/>
    <mergeCell ref="AR21:AS21"/>
    <mergeCell ref="C4:C5"/>
    <mergeCell ref="AT38:AU38"/>
    <mergeCell ref="AN38:AO38"/>
    <mergeCell ref="AP38:AQ38"/>
    <mergeCell ref="AR38:AS38"/>
    <mergeCell ref="AB38:AC38"/>
    <mergeCell ref="AD38:AE38"/>
    <mergeCell ref="AF38:AG38"/>
    <mergeCell ref="AH38:AI38"/>
    <mergeCell ref="AJ38:AK38"/>
    <mergeCell ref="AL38:AM38"/>
    <mergeCell ref="R38:S38"/>
    <mergeCell ref="T38:U38"/>
    <mergeCell ref="V38:W38"/>
    <mergeCell ref="X38:Y38"/>
    <mergeCell ref="Z38:AA38"/>
    <mergeCell ref="H38:I38"/>
    <mergeCell ref="J38:K38"/>
    <mergeCell ref="L38:M38"/>
    <mergeCell ref="N38:O38"/>
    <mergeCell ref="P38:Q38"/>
    <mergeCell ref="AT37:AU37"/>
    <mergeCell ref="AR9:AS9"/>
    <mergeCell ref="AR8:AS8"/>
    <mergeCell ref="AR16:AS16"/>
    <mergeCell ref="D37:E37"/>
    <mergeCell ref="F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R37:AS37"/>
    <mergeCell ref="AR17:AS17"/>
    <mergeCell ref="AR18:AS18"/>
    <mergeCell ref="AR19:AS19"/>
    <mergeCell ref="AP26:AQ26"/>
    <mergeCell ref="AP27:AQ27"/>
    <mergeCell ref="AP28:AQ28"/>
    <mergeCell ref="AP29:AQ29"/>
    <mergeCell ref="AP39:AQ39"/>
    <mergeCell ref="AR39:AS39"/>
    <mergeCell ref="AT39:AU39"/>
    <mergeCell ref="H39:I39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N39:AO39"/>
    <mergeCell ref="AT40:AU40"/>
    <mergeCell ref="AR40:AS40"/>
    <mergeCell ref="AP40:AQ40"/>
    <mergeCell ref="AN40:AO40"/>
    <mergeCell ref="AL40:AM40"/>
    <mergeCell ref="D40:E40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AJ40:AK40"/>
    <mergeCell ref="H47:I47"/>
    <mergeCell ref="J47:K47"/>
    <mergeCell ref="L47:M47"/>
    <mergeCell ref="N47:O47"/>
    <mergeCell ref="P47:Q47"/>
    <mergeCell ref="AB47:AC47"/>
    <mergeCell ref="Z47:AA47"/>
    <mergeCell ref="X47:Y47"/>
    <mergeCell ref="V47:W47"/>
    <mergeCell ref="T47:U47"/>
    <mergeCell ref="R47:S47"/>
    <mergeCell ref="AT47:AU47"/>
    <mergeCell ref="AR47:AS47"/>
    <mergeCell ref="AP47:AQ47"/>
    <mergeCell ref="AN47:AO47"/>
    <mergeCell ref="AL47:AM47"/>
    <mergeCell ref="AJ47:AK47"/>
    <mergeCell ref="AH47:AI47"/>
    <mergeCell ref="AF47:AG47"/>
    <mergeCell ref="AD47:AE47"/>
    <mergeCell ref="AR50:AS50"/>
    <mergeCell ref="AT50:AU50"/>
    <mergeCell ref="H49:I49"/>
    <mergeCell ref="J49:K49"/>
    <mergeCell ref="L49:M49"/>
    <mergeCell ref="N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49:AQ49"/>
    <mergeCell ref="AR49:AS49"/>
    <mergeCell ref="AT49:AU49"/>
    <mergeCell ref="D50:E50"/>
    <mergeCell ref="F50:G50"/>
    <mergeCell ref="H50:I50"/>
    <mergeCell ref="J50:K50"/>
    <mergeCell ref="L50:M50"/>
    <mergeCell ref="N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P50:AQ50"/>
    <mergeCell ref="AP51:AQ51"/>
    <mergeCell ref="AR51:AS51"/>
    <mergeCell ref="AT51:AU51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H51:I51"/>
    <mergeCell ref="J51:K51"/>
    <mergeCell ref="L51:M51"/>
    <mergeCell ref="N51:O51"/>
    <mergeCell ref="P51:Q51"/>
    <mergeCell ref="R51:S51"/>
    <mergeCell ref="T51:U51"/>
    <mergeCell ref="V51:W51"/>
  </mergeCells>
  <pageMargins left="0.7" right="0.7" top="0.75" bottom="0.75" header="0.3" footer="0.3"/>
  <pageSetup scale="82" orientation="portrait" r:id="rId1"/>
  <rowBreaks count="1" manualBreakCount="1">
    <brk id="41" max="45" man="1"/>
  </rowBreaks>
  <colBreaks count="3" manualBreakCount="3">
    <brk id="11" max="1048575" man="1"/>
    <brk id="23" max="38" man="1"/>
    <brk id="35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Teuta Dervishi</dc:creator>
  <cp:lastModifiedBy>Kaltrina Bunjaku</cp:lastModifiedBy>
  <cp:lastPrinted>2017-06-28T14:48:13Z</cp:lastPrinted>
  <dcterms:created xsi:type="dcterms:W3CDTF">2014-08-18T15:21:06Z</dcterms:created>
  <dcterms:modified xsi:type="dcterms:W3CDTF">2020-03-06T15:15:27Z</dcterms:modified>
</cp:coreProperties>
</file>