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mira.fetoshi\Documents\UBT STATS\03_Statistikat e Tregut të Punës\"/>
    </mc:Choice>
  </mc:AlternateContent>
  <bookViews>
    <workbookView xWindow="0" yWindow="0" windowWidth="19200" windowHeight="11595" tabRatio="791"/>
  </bookViews>
  <sheets>
    <sheet name="5-2" sheetId="24" r:id="rId1"/>
  </sheets>
  <calcPr calcId="152511"/>
</workbook>
</file>

<file path=xl/calcChain.xml><?xml version="1.0" encoding="utf-8"?>
<calcChain xmlns="http://schemas.openxmlformats.org/spreadsheetml/2006/main">
  <c r="B67" i="24" l="1"/>
  <c r="B68" i="24"/>
  <c r="B69" i="24"/>
  <c r="B70" i="24"/>
  <c r="B71" i="24"/>
  <c r="B72" i="24"/>
  <c r="B73" i="24"/>
  <c r="B74" i="24"/>
  <c r="B75" i="24"/>
  <c r="B76" i="24"/>
  <c r="B77" i="24"/>
  <c r="B78" i="24"/>
  <c r="B79" i="24"/>
  <c r="B66" i="24" l="1"/>
  <c r="B65" i="24"/>
  <c r="B64" i="24"/>
  <c r="B63" i="24"/>
  <c r="B62" i="24"/>
  <c r="B61" i="24"/>
  <c r="B60" i="24"/>
  <c r="B59" i="24"/>
  <c r="B58" i="24"/>
  <c r="B57" i="24"/>
  <c r="B56" i="24"/>
  <c r="B52" i="24" l="1"/>
  <c r="B51" i="24"/>
  <c r="B55" i="24"/>
  <c r="B54" i="24"/>
  <c r="B53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8" i="24" l="1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</calcChain>
</file>

<file path=xl/sharedStrings.xml><?xml version="1.0" encoding="utf-8"?>
<sst xmlns="http://schemas.openxmlformats.org/spreadsheetml/2006/main" count="86" uniqueCount="31">
  <si>
    <t>gjithsej</t>
  </si>
  <si>
    <t>-</t>
  </si>
  <si>
    <t>janar 2011</t>
  </si>
  <si>
    <t>shkurt</t>
  </si>
  <si>
    <t>mars</t>
  </si>
  <si>
    <t>prill</t>
  </si>
  <si>
    <t>maj</t>
  </si>
  <si>
    <t>qershor</t>
  </si>
  <si>
    <t>Struktura kualifikuese</t>
  </si>
  <si>
    <t>Te pa kualifikuar</t>
  </si>
  <si>
    <t>Gjysme te kualifikuar</t>
  </si>
  <si>
    <t>Te kualifikuar</t>
  </si>
  <si>
    <t>Shkolla e mesme</t>
  </si>
  <si>
    <t>Shkolla e e lartë</t>
  </si>
  <si>
    <t>Universiteti</t>
  </si>
  <si>
    <t>2=3+5+7+9+11+13</t>
  </si>
  <si>
    <t>janar 2010</t>
  </si>
  <si>
    <t>korrik</t>
  </si>
  <si>
    <t>gusht</t>
  </si>
  <si>
    <t>shtator</t>
  </si>
  <si>
    <t>tetor</t>
  </si>
  <si>
    <t>nentor</t>
  </si>
  <si>
    <t>dhjetor</t>
  </si>
  <si>
    <t>Tabela 5-2.</t>
  </si>
  <si>
    <t>janar 2009</t>
  </si>
  <si>
    <t>(Të dhëna jokumulative)</t>
  </si>
  <si>
    <t>Papunësia e regjistruar (vendet e lira) - sipas strukturës kualifikuese</t>
  </si>
  <si>
    <t>janar 2012</t>
  </si>
  <si>
    <t>janar 2013</t>
  </si>
  <si>
    <t>Burimi: Ministria e Punës dhe Mirëqenies Sociale.</t>
  </si>
  <si>
    <t>janar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</si>
</sst>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0" fontId="6" fillId="0" borderId="17" xfId="0" applyFont="1" applyBorder="1" applyAlignment="1">
      <alignment vertical="center" wrapText="1"/>
    </xf>
    <xf numFmtId="3" fontId="6" fillId="0" borderId="7" xfId="0" applyNumberFormat="1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 wrapText="1"/>
    </xf>
    <xf numFmtId="3" fontId="6" fillId="0" borderId="19" xfId="0" applyNumberFormat="1" applyFont="1" applyBorder="1" applyAlignment="1">
      <alignment vertical="top" wrapText="1"/>
    </xf>
    <xf numFmtId="3" fontId="6" fillId="0" borderId="16" xfId="0" applyNumberFormat="1" applyFont="1" applyBorder="1" applyAlignment="1">
      <alignment vertical="top" wrapText="1"/>
    </xf>
    <xf numFmtId="3" fontId="6" fillId="0" borderId="17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right" vertical="top" wrapText="1"/>
    </xf>
    <xf numFmtId="0" fontId="7" fillId="2" borderId="8" xfId="0" applyFont="1" applyFill="1" applyBorder="1" applyAlignment="1">
      <alignment horizontal="right" vertical="top" wrapText="1"/>
    </xf>
    <xf numFmtId="0" fontId="7" fillId="2" borderId="10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showGridLines="0" tabSelected="1" zoomScaleNormal="100" workbookViewId="0">
      <pane xSplit="1" ySplit="7" topLeftCell="B8" activePane="bottomRight" state="frozen"/>
      <selection activeCell="A70" sqref="A70"/>
      <selection pane="topRight" activeCell="A70" sqref="A70"/>
      <selection pane="bottomLeft" activeCell="A70" sqref="A70"/>
      <selection pane="bottomRight"/>
    </sheetView>
  </sheetViews>
  <sheetFormatPr defaultColWidth="8.5703125" defaultRowHeight="15" customHeight="1" x14ac:dyDescent="0.25"/>
  <cols>
    <col min="1" max="1" width="10" customWidth="1"/>
    <col min="2" max="2" width="10.42578125" customWidth="1"/>
    <col min="3" max="3" width="10.85546875" customWidth="1"/>
    <col min="4" max="5" width="10.5703125" customWidth="1"/>
    <col min="6" max="6" width="10.7109375" customWidth="1"/>
    <col min="7" max="7" width="10.42578125" customWidth="1"/>
    <col min="8" max="8" width="10.85546875" customWidth="1"/>
  </cols>
  <sheetData>
    <row r="1" spans="1:14" ht="15" customHeight="1" x14ac:dyDescent="0.25">
      <c r="A1" s="18" t="s">
        <v>23</v>
      </c>
    </row>
    <row r="2" spans="1:14" ht="18.75" x14ac:dyDescent="0.25">
      <c r="A2" s="2" t="s">
        <v>26</v>
      </c>
    </row>
    <row r="3" spans="1:14" ht="15" customHeight="1" x14ac:dyDescent="0.25">
      <c r="A3" s="7" t="s">
        <v>25</v>
      </c>
      <c r="B3" s="1"/>
      <c r="C3" s="1"/>
      <c r="D3" s="1"/>
      <c r="E3" s="1"/>
      <c r="F3" s="1"/>
      <c r="G3" s="3"/>
      <c r="H3" s="3"/>
      <c r="I3" s="3"/>
      <c r="J3" s="3"/>
      <c r="K3" s="1"/>
      <c r="L3" s="1"/>
      <c r="M3" s="1"/>
      <c r="N3" s="1"/>
    </row>
    <row r="4" spans="1:14" ht="15" customHeight="1" x14ac:dyDescent="0.25">
      <c r="A4" s="34" t="s">
        <v>1</v>
      </c>
      <c r="B4" s="49" t="s">
        <v>8</v>
      </c>
      <c r="C4" s="36"/>
      <c r="D4" s="37"/>
      <c r="E4" s="37"/>
      <c r="F4" s="37"/>
      <c r="G4" s="38"/>
      <c r="H4" s="38"/>
      <c r="I4" s="13"/>
      <c r="J4" s="1"/>
      <c r="K4" s="1"/>
      <c r="L4" s="1"/>
      <c r="M4" s="1"/>
      <c r="N4" s="1"/>
    </row>
    <row r="5" spans="1:14" ht="38.25" customHeight="1" x14ac:dyDescent="0.25">
      <c r="A5" s="39"/>
      <c r="B5" s="40"/>
      <c r="C5" s="35" t="s">
        <v>9</v>
      </c>
      <c r="D5" s="35" t="s">
        <v>10</v>
      </c>
      <c r="E5" s="35" t="s">
        <v>11</v>
      </c>
      <c r="F5" s="35" t="s">
        <v>12</v>
      </c>
      <c r="G5" s="41" t="s">
        <v>13</v>
      </c>
      <c r="H5" s="41" t="s">
        <v>14</v>
      </c>
      <c r="I5" s="12"/>
      <c r="J5" s="1"/>
      <c r="K5" s="1"/>
      <c r="L5" s="1"/>
      <c r="M5" s="1"/>
      <c r="N5" s="1"/>
    </row>
    <row r="6" spans="1:14" ht="15" customHeight="1" x14ac:dyDescent="0.25">
      <c r="A6" s="42"/>
      <c r="B6" s="43" t="s">
        <v>0</v>
      </c>
      <c r="C6" s="44"/>
      <c r="D6" s="45"/>
      <c r="E6" s="44"/>
      <c r="F6" s="44"/>
      <c r="G6" s="44"/>
      <c r="H6" s="45"/>
      <c r="I6" s="12"/>
      <c r="J6" s="1"/>
      <c r="K6" s="1"/>
      <c r="L6" s="1"/>
      <c r="M6" s="1"/>
      <c r="N6" s="1"/>
    </row>
    <row r="7" spans="1:14" ht="15" customHeight="1" x14ac:dyDescent="0.25">
      <c r="A7" s="46">
        <v>1</v>
      </c>
      <c r="B7" s="47" t="s">
        <v>15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14"/>
      <c r="J7" s="1"/>
      <c r="K7" s="1"/>
      <c r="L7" s="1"/>
      <c r="M7" s="1"/>
      <c r="N7" s="1"/>
    </row>
    <row r="8" spans="1:14" ht="15" customHeight="1" x14ac:dyDescent="0.25">
      <c r="A8" s="5" t="s">
        <v>24</v>
      </c>
      <c r="B8" s="27">
        <f t="shared" ref="B8:B21" si="0">SUM(C8+D8+E8+F8+G8+H8)</f>
        <v>0</v>
      </c>
      <c r="C8" s="22"/>
      <c r="D8" s="22"/>
      <c r="E8" s="22"/>
      <c r="F8" s="22"/>
      <c r="G8" s="20"/>
      <c r="H8" s="21"/>
      <c r="I8" s="1"/>
      <c r="J8" s="1"/>
      <c r="K8" s="1"/>
      <c r="L8" s="1"/>
      <c r="M8" s="3"/>
      <c r="N8" s="1"/>
    </row>
    <row r="9" spans="1:14" ht="15" customHeight="1" x14ac:dyDescent="0.25">
      <c r="A9" s="5" t="s">
        <v>3</v>
      </c>
      <c r="B9" s="27">
        <f t="shared" si="0"/>
        <v>0</v>
      </c>
      <c r="C9" s="22"/>
      <c r="D9" s="22"/>
      <c r="E9" s="22"/>
      <c r="F9" s="22"/>
      <c r="G9" s="20"/>
      <c r="H9" s="21"/>
      <c r="I9" s="1"/>
      <c r="J9" s="1"/>
      <c r="K9" s="1"/>
      <c r="L9" s="1"/>
      <c r="M9" s="3"/>
      <c r="N9" s="1"/>
    </row>
    <row r="10" spans="1:14" ht="15" customHeight="1" x14ac:dyDescent="0.25">
      <c r="A10" s="5" t="s">
        <v>4</v>
      </c>
      <c r="B10" s="27">
        <f t="shared" si="0"/>
        <v>0</v>
      </c>
      <c r="C10" s="22"/>
      <c r="D10" s="22"/>
      <c r="E10" s="22"/>
      <c r="F10" s="22"/>
      <c r="G10" s="20"/>
      <c r="H10" s="21"/>
      <c r="I10" s="1"/>
      <c r="J10" s="1"/>
      <c r="K10" s="1"/>
      <c r="L10" s="1"/>
      <c r="M10" s="3"/>
      <c r="N10" s="1"/>
    </row>
    <row r="11" spans="1:14" ht="15" customHeight="1" x14ac:dyDescent="0.25">
      <c r="A11" s="6" t="s">
        <v>5</v>
      </c>
      <c r="B11" s="27">
        <f t="shared" si="0"/>
        <v>0</v>
      </c>
      <c r="C11" s="22"/>
      <c r="D11" s="22"/>
      <c r="E11" s="22"/>
      <c r="F11" s="22"/>
      <c r="G11" s="22"/>
      <c r="H11" s="21"/>
      <c r="I11" s="1"/>
      <c r="J11" s="1"/>
      <c r="K11" s="1"/>
      <c r="L11" s="1"/>
      <c r="M11" s="1"/>
      <c r="N11" s="1"/>
    </row>
    <row r="12" spans="1:14" ht="15" customHeight="1" x14ac:dyDescent="0.25">
      <c r="A12" s="6" t="s">
        <v>6</v>
      </c>
      <c r="B12" s="27">
        <f t="shared" si="0"/>
        <v>0</v>
      </c>
      <c r="C12" s="22"/>
      <c r="D12" s="22"/>
      <c r="E12" s="22"/>
      <c r="F12" s="22"/>
      <c r="G12" s="20"/>
      <c r="H12" s="21"/>
      <c r="I12" s="1"/>
      <c r="J12" s="1"/>
      <c r="K12" s="1"/>
      <c r="L12" s="1"/>
      <c r="M12" s="3"/>
      <c r="N12" s="1"/>
    </row>
    <row r="13" spans="1:14" ht="15" customHeight="1" x14ac:dyDescent="0.25">
      <c r="A13" s="6" t="s">
        <v>7</v>
      </c>
      <c r="B13" s="27">
        <f t="shared" si="0"/>
        <v>0</v>
      </c>
      <c r="C13" s="22"/>
      <c r="D13" s="22"/>
      <c r="E13" s="22"/>
      <c r="F13" s="22"/>
      <c r="G13" s="20"/>
      <c r="H13" s="21"/>
      <c r="I13" s="1"/>
      <c r="J13" s="1"/>
      <c r="K13" s="1"/>
      <c r="L13" s="1"/>
      <c r="M13" s="3"/>
      <c r="N13" s="1"/>
    </row>
    <row r="14" spans="1:14" ht="15" customHeight="1" x14ac:dyDescent="0.25">
      <c r="A14" s="15" t="s">
        <v>17</v>
      </c>
      <c r="B14" s="27">
        <f t="shared" si="0"/>
        <v>0</v>
      </c>
      <c r="C14" s="22"/>
      <c r="D14" s="22"/>
      <c r="E14" s="22"/>
      <c r="F14" s="22"/>
      <c r="G14" s="20"/>
      <c r="H14" s="21"/>
      <c r="I14" s="1"/>
      <c r="J14" s="1"/>
      <c r="K14" s="1"/>
      <c r="L14" s="1"/>
      <c r="M14" s="3"/>
      <c r="N14" s="1"/>
    </row>
    <row r="15" spans="1:14" ht="15" customHeight="1" x14ac:dyDescent="0.25">
      <c r="A15" s="15" t="s">
        <v>18</v>
      </c>
      <c r="B15" s="27">
        <f t="shared" si="0"/>
        <v>0</v>
      </c>
      <c r="C15" s="22"/>
      <c r="D15" s="22"/>
      <c r="E15" s="22"/>
      <c r="F15" s="22"/>
      <c r="G15" s="20"/>
      <c r="H15" s="21"/>
      <c r="I15" s="1"/>
      <c r="J15" s="1"/>
      <c r="K15" s="1"/>
      <c r="L15" s="1"/>
      <c r="M15" s="3"/>
      <c r="N15" s="1"/>
    </row>
    <row r="16" spans="1:14" ht="15" customHeight="1" x14ac:dyDescent="0.25">
      <c r="A16" s="15" t="s">
        <v>19</v>
      </c>
      <c r="B16" s="27">
        <f t="shared" si="0"/>
        <v>0</v>
      </c>
      <c r="C16" s="22"/>
      <c r="D16" s="22"/>
      <c r="E16" s="22"/>
      <c r="F16" s="22"/>
      <c r="G16" s="20"/>
      <c r="H16" s="21"/>
      <c r="I16" s="1"/>
      <c r="J16" s="1"/>
      <c r="K16" s="1"/>
      <c r="L16" s="1"/>
      <c r="M16" s="3"/>
      <c r="N16" s="1"/>
    </row>
    <row r="17" spans="1:14" ht="15" customHeight="1" x14ac:dyDescent="0.25">
      <c r="A17" s="15" t="s">
        <v>20</v>
      </c>
      <c r="B17" s="27">
        <f t="shared" si="0"/>
        <v>0</v>
      </c>
      <c r="C17" s="22"/>
      <c r="D17" s="22"/>
      <c r="E17" s="22"/>
      <c r="F17" s="22"/>
      <c r="G17" s="20"/>
      <c r="H17" s="21"/>
      <c r="I17" s="1"/>
      <c r="J17" s="1"/>
      <c r="K17" s="1"/>
      <c r="L17" s="1"/>
      <c r="M17" s="3"/>
      <c r="N17" s="1"/>
    </row>
    <row r="18" spans="1:14" ht="15" customHeight="1" x14ac:dyDescent="0.25">
      <c r="A18" s="15" t="s">
        <v>21</v>
      </c>
      <c r="B18" s="27">
        <f t="shared" si="0"/>
        <v>0</v>
      </c>
      <c r="C18" s="22"/>
      <c r="D18" s="22"/>
      <c r="E18" s="22"/>
      <c r="F18" s="22"/>
      <c r="G18" s="20"/>
      <c r="H18" s="21"/>
      <c r="I18" s="1"/>
      <c r="J18" s="1"/>
      <c r="K18" s="1"/>
      <c r="L18" s="1"/>
      <c r="M18" s="3"/>
      <c r="N18" s="1"/>
    </row>
    <row r="19" spans="1:14" ht="15" customHeight="1" x14ac:dyDescent="0.25">
      <c r="A19" s="17" t="s">
        <v>22</v>
      </c>
      <c r="B19" s="29">
        <f t="shared" si="0"/>
        <v>398</v>
      </c>
      <c r="C19" s="28">
        <v>205</v>
      </c>
      <c r="D19" s="28">
        <v>5</v>
      </c>
      <c r="E19" s="28">
        <v>8</v>
      </c>
      <c r="F19" s="28">
        <v>126</v>
      </c>
      <c r="G19" s="28">
        <v>1</v>
      </c>
      <c r="H19" s="30">
        <v>53</v>
      </c>
      <c r="I19" s="4"/>
      <c r="J19" s="1"/>
      <c r="K19" s="1"/>
      <c r="L19" s="1"/>
      <c r="M19" s="3"/>
      <c r="N19" s="1"/>
    </row>
    <row r="20" spans="1:14" ht="15" customHeight="1" x14ac:dyDescent="0.25">
      <c r="A20" s="5" t="s">
        <v>16</v>
      </c>
      <c r="B20" s="32">
        <f t="shared" si="0"/>
        <v>0</v>
      </c>
      <c r="C20" s="26"/>
      <c r="D20" s="26"/>
      <c r="E20" s="26"/>
      <c r="F20" s="26"/>
      <c r="G20" s="24"/>
      <c r="H20" s="25"/>
      <c r="I20" s="4"/>
      <c r="J20" s="1"/>
      <c r="K20" s="1"/>
      <c r="L20" s="1"/>
      <c r="M20" s="3"/>
      <c r="N20" s="1"/>
    </row>
    <row r="21" spans="1:14" ht="15" customHeight="1" x14ac:dyDescent="0.25">
      <c r="A21" s="5" t="s">
        <v>3</v>
      </c>
      <c r="B21" s="32">
        <f t="shared" si="0"/>
        <v>668</v>
      </c>
      <c r="C21" s="26">
        <v>201</v>
      </c>
      <c r="D21" s="26">
        <v>6</v>
      </c>
      <c r="E21" s="26">
        <v>20</v>
      </c>
      <c r="F21" s="26">
        <v>252</v>
      </c>
      <c r="G21" s="24">
        <v>2</v>
      </c>
      <c r="H21" s="25">
        <v>187</v>
      </c>
      <c r="I21" s="4"/>
      <c r="J21" s="1"/>
      <c r="K21" s="1"/>
      <c r="L21" s="1"/>
      <c r="M21" s="3"/>
      <c r="N21" s="1"/>
    </row>
    <row r="22" spans="1:14" ht="15" customHeight="1" x14ac:dyDescent="0.25">
      <c r="A22" s="5" t="s">
        <v>4</v>
      </c>
      <c r="B22" s="32">
        <f t="shared" ref="B22:B37" si="1">SUM(C22+D22+E22+F22+G22+H22)</f>
        <v>487</v>
      </c>
      <c r="C22" s="26">
        <v>191</v>
      </c>
      <c r="D22" s="26">
        <v>19</v>
      </c>
      <c r="E22" s="26">
        <v>10</v>
      </c>
      <c r="F22" s="26">
        <v>192</v>
      </c>
      <c r="G22" s="24">
        <v>1</v>
      </c>
      <c r="H22" s="25">
        <v>74</v>
      </c>
      <c r="I22" s="4"/>
      <c r="J22" s="1"/>
      <c r="K22" s="1"/>
      <c r="L22" s="1"/>
      <c r="M22" s="3"/>
      <c r="N22" s="1"/>
    </row>
    <row r="23" spans="1:14" ht="15" customHeight="1" x14ac:dyDescent="0.25">
      <c r="A23" s="6" t="s">
        <v>5</v>
      </c>
      <c r="B23" s="32">
        <f t="shared" si="1"/>
        <v>656</v>
      </c>
      <c r="C23" s="26">
        <v>387</v>
      </c>
      <c r="D23" s="26">
        <v>32</v>
      </c>
      <c r="E23" s="26">
        <v>19</v>
      </c>
      <c r="F23" s="26">
        <v>181</v>
      </c>
      <c r="G23" s="26">
        <v>2</v>
      </c>
      <c r="H23" s="25">
        <v>35</v>
      </c>
      <c r="I23" s="4"/>
      <c r="J23" s="1"/>
      <c r="K23" s="1"/>
      <c r="L23" s="1"/>
      <c r="M23" s="1"/>
      <c r="N23" s="1"/>
    </row>
    <row r="24" spans="1:14" ht="15" customHeight="1" x14ac:dyDescent="0.25">
      <c r="A24" s="6" t="s">
        <v>6</v>
      </c>
      <c r="B24" s="32">
        <f t="shared" si="1"/>
        <v>541</v>
      </c>
      <c r="C24" s="26">
        <v>175</v>
      </c>
      <c r="D24" s="26">
        <v>10</v>
      </c>
      <c r="E24" s="26">
        <v>11</v>
      </c>
      <c r="F24" s="26">
        <v>305</v>
      </c>
      <c r="G24" s="24">
        <v>3</v>
      </c>
      <c r="H24" s="25">
        <v>37</v>
      </c>
      <c r="I24" s="4"/>
      <c r="J24" s="1"/>
      <c r="K24" s="1"/>
      <c r="L24" s="1"/>
      <c r="M24" s="3"/>
      <c r="N24" s="1"/>
    </row>
    <row r="25" spans="1:14" ht="15" customHeight="1" x14ac:dyDescent="0.25">
      <c r="A25" s="6" t="s">
        <v>7</v>
      </c>
      <c r="B25" s="32">
        <f t="shared" si="1"/>
        <v>0</v>
      </c>
      <c r="C25" s="26"/>
      <c r="D25" s="26"/>
      <c r="E25" s="26"/>
      <c r="F25" s="26"/>
      <c r="G25" s="24"/>
      <c r="H25" s="25"/>
      <c r="I25" s="4"/>
      <c r="J25" s="1"/>
      <c r="K25" s="1"/>
      <c r="L25" s="1"/>
      <c r="M25" s="3"/>
      <c r="N25" s="1"/>
    </row>
    <row r="26" spans="1:14" ht="15" customHeight="1" x14ac:dyDescent="0.25">
      <c r="A26" s="15" t="s">
        <v>17</v>
      </c>
      <c r="B26" s="32">
        <f t="shared" si="1"/>
        <v>0</v>
      </c>
      <c r="C26" s="26"/>
      <c r="D26" s="26"/>
      <c r="E26" s="26"/>
      <c r="F26" s="26"/>
      <c r="G26" s="24"/>
      <c r="H26" s="25"/>
      <c r="I26" s="4"/>
      <c r="J26" s="1"/>
      <c r="K26" s="1"/>
      <c r="L26" s="1"/>
      <c r="M26" s="3"/>
      <c r="N26" s="1"/>
    </row>
    <row r="27" spans="1:14" ht="15" customHeight="1" x14ac:dyDescent="0.25">
      <c r="A27" s="15" t="s">
        <v>18</v>
      </c>
      <c r="B27" s="32">
        <f t="shared" si="1"/>
        <v>914</v>
      </c>
      <c r="C27" s="26">
        <v>529</v>
      </c>
      <c r="D27" s="26">
        <v>67</v>
      </c>
      <c r="E27" s="26">
        <v>24</v>
      </c>
      <c r="F27" s="26">
        <v>219</v>
      </c>
      <c r="G27" s="24">
        <v>0</v>
      </c>
      <c r="H27" s="25">
        <v>75</v>
      </c>
      <c r="I27" s="4"/>
      <c r="J27" s="1"/>
      <c r="K27" s="1"/>
      <c r="L27" s="1"/>
      <c r="M27" s="3"/>
      <c r="N27" s="1"/>
    </row>
    <row r="28" spans="1:14" ht="15" customHeight="1" x14ac:dyDescent="0.25">
      <c r="A28" s="15" t="s">
        <v>19</v>
      </c>
      <c r="B28" s="32">
        <f t="shared" si="1"/>
        <v>0</v>
      </c>
      <c r="C28" s="26"/>
      <c r="D28" s="26"/>
      <c r="E28" s="26"/>
      <c r="F28" s="26"/>
      <c r="G28" s="24"/>
      <c r="H28" s="25"/>
      <c r="I28" s="4"/>
      <c r="J28" s="1"/>
      <c r="K28" s="1"/>
      <c r="L28" s="1"/>
      <c r="M28" s="3"/>
      <c r="N28" s="1"/>
    </row>
    <row r="29" spans="1:14" ht="15" customHeight="1" x14ac:dyDescent="0.25">
      <c r="A29" s="15" t="s">
        <v>20</v>
      </c>
      <c r="B29" s="32">
        <f t="shared" si="1"/>
        <v>643</v>
      </c>
      <c r="C29" s="26">
        <v>285</v>
      </c>
      <c r="D29" s="26">
        <v>29</v>
      </c>
      <c r="E29" s="26">
        <v>28</v>
      </c>
      <c r="F29" s="26">
        <v>237</v>
      </c>
      <c r="G29" s="24">
        <v>1</v>
      </c>
      <c r="H29" s="25">
        <v>63</v>
      </c>
      <c r="I29" s="4"/>
      <c r="J29" s="1"/>
      <c r="K29" s="1"/>
      <c r="L29" s="1"/>
      <c r="M29" s="3"/>
      <c r="N29" s="1"/>
    </row>
    <row r="30" spans="1:14" ht="15" customHeight="1" x14ac:dyDescent="0.25">
      <c r="A30" s="15" t="s">
        <v>21</v>
      </c>
      <c r="B30" s="32">
        <f t="shared" si="1"/>
        <v>590</v>
      </c>
      <c r="C30" s="26">
        <v>304</v>
      </c>
      <c r="D30" s="26">
        <v>18</v>
      </c>
      <c r="E30" s="26">
        <v>10</v>
      </c>
      <c r="F30" s="26">
        <v>205</v>
      </c>
      <c r="G30" s="24">
        <v>1</v>
      </c>
      <c r="H30" s="25">
        <v>52</v>
      </c>
      <c r="I30" s="4"/>
      <c r="J30" s="1"/>
      <c r="K30" s="1"/>
      <c r="L30" s="1"/>
      <c r="M30" s="3"/>
      <c r="N30" s="1"/>
    </row>
    <row r="31" spans="1:14" ht="15" customHeight="1" x14ac:dyDescent="0.25">
      <c r="A31" s="16" t="s">
        <v>22</v>
      </c>
      <c r="B31" s="29">
        <f t="shared" si="1"/>
        <v>448</v>
      </c>
      <c r="C31" s="28">
        <v>174</v>
      </c>
      <c r="D31" s="28">
        <v>3</v>
      </c>
      <c r="E31" s="28">
        <v>7</v>
      </c>
      <c r="F31" s="28">
        <v>218</v>
      </c>
      <c r="G31" s="28">
        <v>2</v>
      </c>
      <c r="H31" s="30">
        <v>44</v>
      </c>
      <c r="I31" s="4"/>
      <c r="J31" s="1"/>
      <c r="K31" s="1"/>
      <c r="L31" s="1"/>
      <c r="M31" s="3"/>
      <c r="N31" s="1"/>
    </row>
    <row r="32" spans="1:14" ht="15" customHeight="1" x14ac:dyDescent="0.25">
      <c r="A32" s="10" t="s">
        <v>2</v>
      </c>
      <c r="B32" s="32">
        <f t="shared" si="1"/>
        <v>472</v>
      </c>
      <c r="C32" s="23">
        <v>134</v>
      </c>
      <c r="D32" s="23">
        <v>1</v>
      </c>
      <c r="E32" s="23">
        <v>18</v>
      </c>
      <c r="F32" s="23">
        <v>254</v>
      </c>
      <c r="G32" s="24">
        <v>2</v>
      </c>
      <c r="H32" s="31">
        <v>63</v>
      </c>
      <c r="I32" s="4"/>
      <c r="J32" s="1"/>
      <c r="K32" s="1"/>
      <c r="L32" s="1"/>
      <c r="M32" s="1"/>
      <c r="N32" s="1"/>
    </row>
    <row r="33" spans="1:14" ht="15" customHeight="1" x14ac:dyDescent="0.25">
      <c r="A33" s="11" t="s">
        <v>3</v>
      </c>
      <c r="B33" s="32">
        <f t="shared" si="1"/>
        <v>779</v>
      </c>
      <c r="C33" s="23">
        <v>115</v>
      </c>
      <c r="D33" s="23">
        <v>9</v>
      </c>
      <c r="E33" s="23">
        <v>23</v>
      </c>
      <c r="F33" s="23">
        <v>441</v>
      </c>
      <c r="G33" s="24">
        <v>7</v>
      </c>
      <c r="H33" s="25">
        <v>184</v>
      </c>
      <c r="I33" s="4"/>
      <c r="J33" s="1"/>
      <c r="K33" s="1"/>
      <c r="L33" s="1"/>
      <c r="M33" s="1"/>
      <c r="N33" s="1"/>
    </row>
    <row r="34" spans="1:14" ht="15" customHeight="1" x14ac:dyDescent="0.25">
      <c r="A34" s="11" t="s">
        <v>4</v>
      </c>
      <c r="B34" s="32">
        <f t="shared" si="1"/>
        <v>1145</v>
      </c>
      <c r="C34" s="23">
        <v>281</v>
      </c>
      <c r="D34" s="23">
        <v>15</v>
      </c>
      <c r="E34" s="23">
        <v>50</v>
      </c>
      <c r="F34" s="23">
        <v>636</v>
      </c>
      <c r="G34" s="24">
        <v>5</v>
      </c>
      <c r="H34" s="25">
        <v>158</v>
      </c>
      <c r="I34" s="4"/>
      <c r="J34" s="1"/>
      <c r="K34" s="1"/>
      <c r="L34" s="1"/>
      <c r="M34" s="1"/>
      <c r="N34" s="1"/>
    </row>
    <row r="35" spans="1:14" ht="15" customHeight="1" x14ac:dyDescent="0.25">
      <c r="A35" s="8" t="s">
        <v>5</v>
      </c>
      <c r="B35" s="32">
        <f t="shared" si="1"/>
        <v>853</v>
      </c>
      <c r="C35" s="23">
        <v>268</v>
      </c>
      <c r="D35" s="23">
        <v>6</v>
      </c>
      <c r="E35" s="23">
        <v>34</v>
      </c>
      <c r="F35" s="23">
        <v>301</v>
      </c>
      <c r="G35" s="23">
        <v>8</v>
      </c>
      <c r="H35" s="25">
        <v>236</v>
      </c>
      <c r="I35" s="4"/>
      <c r="J35" s="1"/>
      <c r="K35" s="1"/>
      <c r="L35" s="1"/>
      <c r="M35" s="1"/>
      <c r="N35" s="1"/>
    </row>
    <row r="36" spans="1:14" ht="15" customHeight="1" x14ac:dyDescent="0.25">
      <c r="A36" s="8" t="s">
        <v>6</v>
      </c>
      <c r="B36" s="32">
        <f t="shared" si="1"/>
        <v>850</v>
      </c>
      <c r="C36" s="23">
        <v>293</v>
      </c>
      <c r="D36" s="23">
        <v>37</v>
      </c>
      <c r="E36" s="23">
        <v>36</v>
      </c>
      <c r="F36" s="23">
        <v>334</v>
      </c>
      <c r="G36" s="24">
        <v>66</v>
      </c>
      <c r="H36" s="25">
        <v>84</v>
      </c>
      <c r="I36" s="4"/>
      <c r="J36" s="3"/>
      <c r="K36" s="1"/>
      <c r="L36" s="1"/>
      <c r="M36" s="1"/>
      <c r="N36" s="1"/>
    </row>
    <row r="37" spans="1:14" ht="15" customHeight="1" x14ac:dyDescent="0.25">
      <c r="A37" s="8" t="s">
        <v>7</v>
      </c>
      <c r="B37" s="32">
        <f t="shared" si="1"/>
        <v>1034</v>
      </c>
      <c r="C37" s="26">
        <v>611</v>
      </c>
      <c r="D37" s="26">
        <v>36</v>
      </c>
      <c r="E37" s="26">
        <v>33</v>
      </c>
      <c r="F37" s="26">
        <v>286</v>
      </c>
      <c r="G37" s="24">
        <v>5</v>
      </c>
      <c r="H37" s="25">
        <v>63</v>
      </c>
      <c r="I37" s="4"/>
      <c r="J37" s="3"/>
      <c r="K37" s="1"/>
      <c r="L37" s="1"/>
      <c r="M37" s="1"/>
      <c r="N37" s="1"/>
    </row>
    <row r="38" spans="1:14" ht="15" customHeight="1" x14ac:dyDescent="0.25">
      <c r="A38" s="15" t="s">
        <v>17</v>
      </c>
      <c r="B38" s="32">
        <f t="shared" ref="B38:B79" si="2">SUM(C38+D38+E38+F38+G38+H38)</f>
        <v>1136</v>
      </c>
      <c r="C38" s="26">
        <v>603</v>
      </c>
      <c r="D38" s="26">
        <v>7</v>
      </c>
      <c r="E38" s="26">
        <v>48</v>
      </c>
      <c r="F38" s="26">
        <v>236</v>
      </c>
      <c r="G38" s="24">
        <v>19</v>
      </c>
      <c r="H38" s="25">
        <v>223</v>
      </c>
      <c r="I38" s="3"/>
      <c r="J38" s="3"/>
      <c r="K38" s="1"/>
      <c r="L38" s="1"/>
      <c r="M38" s="1"/>
      <c r="N38" s="1"/>
    </row>
    <row r="39" spans="1:14" ht="15" customHeight="1" x14ac:dyDescent="0.25">
      <c r="A39" s="15" t="s">
        <v>18</v>
      </c>
      <c r="B39" s="32">
        <f t="shared" si="2"/>
        <v>972</v>
      </c>
      <c r="C39" s="26">
        <v>358</v>
      </c>
      <c r="D39" s="26">
        <v>9</v>
      </c>
      <c r="E39" s="26">
        <v>26</v>
      </c>
      <c r="F39" s="26">
        <v>476</v>
      </c>
      <c r="G39" s="24">
        <v>5</v>
      </c>
      <c r="H39" s="25">
        <v>98</v>
      </c>
      <c r="I39" s="3"/>
      <c r="J39" s="3"/>
      <c r="K39" s="1"/>
      <c r="L39" s="1"/>
      <c r="M39" s="1"/>
      <c r="N39" s="1"/>
    </row>
    <row r="40" spans="1:14" ht="15" customHeight="1" x14ac:dyDescent="0.25">
      <c r="A40" s="15" t="s">
        <v>19</v>
      </c>
      <c r="B40" s="32">
        <f t="shared" si="2"/>
        <v>901</v>
      </c>
      <c r="C40" s="26">
        <v>457</v>
      </c>
      <c r="D40" s="26">
        <v>75</v>
      </c>
      <c r="E40" s="26">
        <v>90</v>
      </c>
      <c r="F40" s="26">
        <v>215</v>
      </c>
      <c r="G40" s="24">
        <v>3</v>
      </c>
      <c r="H40" s="25">
        <v>61</v>
      </c>
      <c r="I40" s="3"/>
      <c r="J40" s="3"/>
      <c r="K40" s="1"/>
      <c r="L40" s="1"/>
      <c r="M40" s="1"/>
      <c r="N40" s="1"/>
    </row>
    <row r="41" spans="1:14" ht="15" customHeight="1" x14ac:dyDescent="0.25">
      <c r="A41" s="15" t="s">
        <v>20</v>
      </c>
      <c r="B41" s="32">
        <f t="shared" si="2"/>
        <v>788</v>
      </c>
      <c r="C41" s="26">
        <v>279</v>
      </c>
      <c r="D41" s="26">
        <v>46</v>
      </c>
      <c r="E41" s="26">
        <v>31</v>
      </c>
      <c r="F41" s="26">
        <v>360</v>
      </c>
      <c r="G41" s="24">
        <v>1</v>
      </c>
      <c r="H41" s="25">
        <v>71</v>
      </c>
      <c r="I41" s="3"/>
      <c r="J41" s="3"/>
      <c r="K41" s="1"/>
      <c r="L41" s="1"/>
      <c r="M41" s="1"/>
      <c r="N41" s="1"/>
    </row>
    <row r="42" spans="1:14" ht="15" customHeight="1" x14ac:dyDescent="0.25">
      <c r="A42" s="15" t="s">
        <v>21</v>
      </c>
      <c r="B42" s="32">
        <f t="shared" si="2"/>
        <v>551</v>
      </c>
      <c r="C42" s="26">
        <v>175</v>
      </c>
      <c r="D42" s="26">
        <v>25</v>
      </c>
      <c r="E42" s="26">
        <v>45</v>
      </c>
      <c r="F42" s="26">
        <v>182</v>
      </c>
      <c r="G42" s="24">
        <v>7</v>
      </c>
      <c r="H42" s="25">
        <v>117</v>
      </c>
      <c r="I42" s="3"/>
      <c r="J42" s="3"/>
      <c r="K42" s="1"/>
      <c r="L42" s="1"/>
      <c r="M42" s="1"/>
      <c r="N42" s="1"/>
    </row>
    <row r="43" spans="1:14" ht="15" customHeight="1" x14ac:dyDescent="0.25">
      <c r="A43" s="17" t="s">
        <v>22</v>
      </c>
      <c r="B43" s="29">
        <f t="shared" si="2"/>
        <v>295</v>
      </c>
      <c r="C43" s="28">
        <v>101</v>
      </c>
      <c r="D43" s="28">
        <v>8</v>
      </c>
      <c r="E43" s="28">
        <v>11</v>
      </c>
      <c r="F43" s="28">
        <v>109</v>
      </c>
      <c r="G43" s="28">
        <v>1</v>
      </c>
      <c r="H43" s="30">
        <v>65</v>
      </c>
      <c r="I43" s="3"/>
      <c r="J43" s="3"/>
      <c r="K43" s="1"/>
      <c r="L43" s="1"/>
      <c r="M43" s="1"/>
      <c r="N43" s="1"/>
    </row>
    <row r="44" spans="1:14" ht="15" customHeight="1" x14ac:dyDescent="0.25">
      <c r="A44" s="5" t="s">
        <v>27</v>
      </c>
      <c r="B44" s="32">
        <f t="shared" si="2"/>
        <v>332</v>
      </c>
      <c r="C44" s="26">
        <v>82</v>
      </c>
      <c r="D44" s="26">
        <v>3</v>
      </c>
      <c r="E44" s="26">
        <v>11</v>
      </c>
      <c r="F44" s="26">
        <v>169</v>
      </c>
      <c r="G44" s="24">
        <v>6</v>
      </c>
      <c r="H44" s="25">
        <v>61</v>
      </c>
      <c r="I44" s="3"/>
      <c r="J44" s="3"/>
      <c r="K44" s="1"/>
      <c r="L44" s="1"/>
      <c r="M44" s="1"/>
      <c r="N44" s="1"/>
    </row>
    <row r="45" spans="1:14" ht="15" customHeight="1" x14ac:dyDescent="0.25">
      <c r="A45" s="5" t="s">
        <v>3</v>
      </c>
      <c r="B45" s="32">
        <f t="shared" si="2"/>
        <v>428</v>
      </c>
      <c r="C45" s="26">
        <v>100</v>
      </c>
      <c r="D45" s="26">
        <v>5</v>
      </c>
      <c r="E45" s="26">
        <v>5</v>
      </c>
      <c r="F45" s="26">
        <v>236</v>
      </c>
      <c r="G45" s="24">
        <v>2</v>
      </c>
      <c r="H45" s="25">
        <v>80</v>
      </c>
      <c r="I45" s="3"/>
      <c r="J45" s="3"/>
      <c r="K45" s="3"/>
      <c r="L45" s="1"/>
      <c r="M45" s="9"/>
      <c r="N45" s="1"/>
    </row>
    <row r="46" spans="1:14" ht="15" customHeight="1" x14ac:dyDescent="0.25">
      <c r="A46" s="5" t="s">
        <v>4</v>
      </c>
      <c r="B46" s="32">
        <f t="shared" si="2"/>
        <v>834</v>
      </c>
      <c r="C46" s="26">
        <v>206</v>
      </c>
      <c r="D46" s="26">
        <v>20</v>
      </c>
      <c r="E46" s="26">
        <v>8</v>
      </c>
      <c r="F46" s="26">
        <v>505</v>
      </c>
      <c r="G46" s="24">
        <v>1</v>
      </c>
      <c r="H46" s="25">
        <v>94</v>
      </c>
      <c r="I46" s="3"/>
      <c r="J46" s="3"/>
      <c r="K46" s="3"/>
      <c r="L46" s="1"/>
      <c r="M46" s="9"/>
      <c r="N46" s="1"/>
    </row>
    <row r="47" spans="1:14" ht="15" customHeight="1" x14ac:dyDescent="0.25">
      <c r="A47" s="6" t="s">
        <v>5</v>
      </c>
      <c r="B47" s="32">
        <f t="shared" si="2"/>
        <v>580</v>
      </c>
      <c r="C47" s="26">
        <v>143</v>
      </c>
      <c r="D47" s="26">
        <v>11</v>
      </c>
      <c r="E47" s="26">
        <v>66</v>
      </c>
      <c r="F47" s="26">
        <v>307</v>
      </c>
      <c r="G47" s="26">
        <v>2</v>
      </c>
      <c r="H47" s="25">
        <v>51</v>
      </c>
    </row>
    <row r="48" spans="1:14" ht="15" customHeight="1" x14ac:dyDescent="0.25">
      <c r="A48" s="6" t="s">
        <v>6</v>
      </c>
      <c r="B48" s="32">
        <f t="shared" si="2"/>
        <v>879</v>
      </c>
      <c r="C48" s="26">
        <v>325</v>
      </c>
      <c r="D48" s="26">
        <v>37</v>
      </c>
      <c r="E48" s="26">
        <v>50</v>
      </c>
      <c r="F48" s="26">
        <v>415</v>
      </c>
      <c r="G48" s="24">
        <v>0</v>
      </c>
      <c r="H48" s="25">
        <v>52</v>
      </c>
    </row>
    <row r="49" spans="1:8" ht="15" customHeight="1" x14ac:dyDescent="0.25">
      <c r="A49" s="6" t="s">
        <v>7</v>
      </c>
      <c r="B49" s="32">
        <f t="shared" si="2"/>
        <v>736</v>
      </c>
      <c r="C49" s="26">
        <v>232</v>
      </c>
      <c r="D49" s="26">
        <v>72</v>
      </c>
      <c r="E49" s="26">
        <v>48</v>
      </c>
      <c r="F49" s="26">
        <v>288</v>
      </c>
      <c r="G49" s="24">
        <v>2</v>
      </c>
      <c r="H49" s="25">
        <v>94</v>
      </c>
    </row>
    <row r="50" spans="1:8" ht="15" customHeight="1" x14ac:dyDescent="0.25">
      <c r="A50" s="15" t="s">
        <v>17</v>
      </c>
      <c r="B50" s="32">
        <f t="shared" si="2"/>
        <v>902</v>
      </c>
      <c r="C50" s="26">
        <v>392</v>
      </c>
      <c r="D50" s="26">
        <v>23</v>
      </c>
      <c r="E50" s="26">
        <v>42</v>
      </c>
      <c r="F50" s="26">
        <v>380</v>
      </c>
      <c r="G50" s="24">
        <v>1</v>
      </c>
      <c r="H50" s="25">
        <v>64</v>
      </c>
    </row>
    <row r="51" spans="1:8" ht="15" customHeight="1" x14ac:dyDescent="0.25">
      <c r="A51" s="15" t="s">
        <v>18</v>
      </c>
      <c r="B51" s="24">
        <f>SUM(C51:H51)</f>
        <v>1017</v>
      </c>
      <c r="C51" s="24">
        <v>537</v>
      </c>
      <c r="D51" s="24">
        <v>19</v>
      </c>
      <c r="E51" s="24">
        <v>26</v>
      </c>
      <c r="F51" s="24">
        <v>338</v>
      </c>
      <c r="G51" s="24">
        <v>1</v>
      </c>
      <c r="H51" s="25">
        <v>96</v>
      </c>
    </row>
    <row r="52" spans="1:8" ht="15" customHeight="1" x14ac:dyDescent="0.25">
      <c r="A52" s="15" t="s">
        <v>19</v>
      </c>
      <c r="B52" s="24">
        <f>SUM(C52:H52)</f>
        <v>986</v>
      </c>
      <c r="C52" s="24">
        <v>497</v>
      </c>
      <c r="D52" s="24">
        <v>33</v>
      </c>
      <c r="E52" s="24">
        <v>54</v>
      </c>
      <c r="F52" s="24">
        <v>336</v>
      </c>
      <c r="G52" s="24">
        <v>3</v>
      </c>
      <c r="H52" s="25">
        <v>63</v>
      </c>
    </row>
    <row r="53" spans="1:8" ht="15" customHeight="1" x14ac:dyDescent="0.25">
      <c r="A53" s="15" t="s">
        <v>20</v>
      </c>
      <c r="B53" s="32">
        <f t="shared" si="2"/>
        <v>1936</v>
      </c>
      <c r="C53" s="26">
        <v>1312</v>
      </c>
      <c r="D53" s="26">
        <v>32</v>
      </c>
      <c r="E53" s="26">
        <v>54</v>
      </c>
      <c r="F53" s="26">
        <v>508</v>
      </c>
      <c r="G53" s="24">
        <v>2</v>
      </c>
      <c r="H53" s="25">
        <v>28</v>
      </c>
    </row>
    <row r="54" spans="1:8" ht="15" customHeight="1" x14ac:dyDescent="0.25">
      <c r="A54" s="15" t="s">
        <v>21</v>
      </c>
      <c r="B54" s="32">
        <f t="shared" si="2"/>
        <v>527</v>
      </c>
      <c r="C54" s="26">
        <v>234</v>
      </c>
      <c r="D54" s="26">
        <v>0</v>
      </c>
      <c r="E54" s="26">
        <v>8</v>
      </c>
      <c r="F54" s="26">
        <v>246</v>
      </c>
      <c r="G54" s="24">
        <v>0</v>
      </c>
      <c r="H54" s="25">
        <v>39</v>
      </c>
    </row>
    <row r="55" spans="1:8" ht="15" customHeight="1" x14ac:dyDescent="0.25">
      <c r="A55" s="17" t="s">
        <v>22</v>
      </c>
      <c r="B55" s="29">
        <f t="shared" si="2"/>
        <v>277</v>
      </c>
      <c r="C55" s="28">
        <v>105</v>
      </c>
      <c r="D55" s="28">
        <v>7</v>
      </c>
      <c r="E55" s="28">
        <v>2</v>
      </c>
      <c r="F55" s="28">
        <v>120</v>
      </c>
      <c r="G55" s="28">
        <v>0</v>
      </c>
      <c r="H55" s="30">
        <v>43</v>
      </c>
    </row>
    <row r="56" spans="1:8" ht="15" customHeight="1" x14ac:dyDescent="0.25">
      <c r="A56" s="5" t="s">
        <v>28</v>
      </c>
      <c r="B56" s="27">
        <f t="shared" si="2"/>
        <v>0</v>
      </c>
      <c r="C56" s="22"/>
      <c r="D56" s="22"/>
      <c r="E56" s="22"/>
      <c r="F56" s="22"/>
      <c r="G56" s="20"/>
      <c r="H56" s="21"/>
    </row>
    <row r="57" spans="1:8" ht="15" customHeight="1" x14ac:dyDescent="0.25">
      <c r="A57" s="5" t="s">
        <v>3</v>
      </c>
      <c r="B57" s="27">
        <f t="shared" si="2"/>
        <v>0</v>
      </c>
      <c r="C57" s="22"/>
      <c r="D57" s="22"/>
      <c r="E57" s="22"/>
      <c r="F57" s="22"/>
      <c r="G57" s="20"/>
      <c r="H57" s="21"/>
    </row>
    <row r="58" spans="1:8" ht="15" customHeight="1" x14ac:dyDescent="0.25">
      <c r="A58" s="5" t="s">
        <v>4</v>
      </c>
      <c r="B58" s="27">
        <f t="shared" si="2"/>
        <v>615</v>
      </c>
      <c r="C58" s="22">
        <v>179</v>
      </c>
      <c r="D58" s="22">
        <v>70</v>
      </c>
      <c r="E58" s="22">
        <v>89</v>
      </c>
      <c r="F58" s="22">
        <v>211</v>
      </c>
      <c r="G58" s="20">
        <v>1</v>
      </c>
      <c r="H58" s="21">
        <v>65</v>
      </c>
    </row>
    <row r="59" spans="1:8" ht="15" customHeight="1" x14ac:dyDescent="0.25">
      <c r="A59" s="6" t="s">
        <v>5</v>
      </c>
      <c r="B59" s="27">
        <f t="shared" si="2"/>
        <v>420</v>
      </c>
      <c r="C59" s="22">
        <v>127</v>
      </c>
      <c r="D59" s="22">
        <v>7</v>
      </c>
      <c r="E59" s="22">
        <v>18</v>
      </c>
      <c r="F59" s="22">
        <v>231</v>
      </c>
      <c r="G59" s="22">
        <v>1</v>
      </c>
      <c r="H59" s="21">
        <v>36</v>
      </c>
    </row>
    <row r="60" spans="1:8" ht="15" customHeight="1" x14ac:dyDescent="0.25">
      <c r="A60" s="6" t="s">
        <v>6</v>
      </c>
      <c r="B60" s="27">
        <f t="shared" si="2"/>
        <v>425</v>
      </c>
      <c r="C60" s="22">
        <v>155</v>
      </c>
      <c r="D60" s="22">
        <v>0</v>
      </c>
      <c r="E60" s="22">
        <v>12</v>
      </c>
      <c r="F60" s="22">
        <v>215</v>
      </c>
      <c r="G60" s="20">
        <v>2</v>
      </c>
      <c r="H60" s="21">
        <v>41</v>
      </c>
    </row>
    <row r="61" spans="1:8" ht="15" customHeight="1" x14ac:dyDescent="0.25">
      <c r="A61" s="6" t="s">
        <v>7</v>
      </c>
      <c r="B61" s="27">
        <f t="shared" si="2"/>
        <v>416</v>
      </c>
      <c r="C61" s="22">
        <v>134</v>
      </c>
      <c r="D61" s="22">
        <v>3</v>
      </c>
      <c r="E61" s="22">
        <v>6</v>
      </c>
      <c r="F61" s="22">
        <v>246</v>
      </c>
      <c r="G61" s="20">
        <v>0</v>
      </c>
      <c r="H61" s="21">
        <v>27</v>
      </c>
    </row>
    <row r="62" spans="1:8" ht="15" customHeight="1" x14ac:dyDescent="0.25">
      <c r="A62" s="15" t="s">
        <v>17</v>
      </c>
      <c r="B62" s="27">
        <f t="shared" si="2"/>
        <v>616</v>
      </c>
      <c r="C62" s="22">
        <v>196</v>
      </c>
      <c r="D62" s="22">
        <v>3</v>
      </c>
      <c r="E62" s="22">
        <v>20</v>
      </c>
      <c r="F62" s="22">
        <v>265</v>
      </c>
      <c r="G62" s="20">
        <v>1</v>
      </c>
      <c r="H62" s="21">
        <v>131</v>
      </c>
    </row>
    <row r="63" spans="1:8" ht="15" customHeight="1" x14ac:dyDescent="0.25">
      <c r="A63" s="15" t="s">
        <v>18</v>
      </c>
      <c r="B63" s="27">
        <f t="shared" si="2"/>
        <v>444</v>
      </c>
      <c r="C63" s="22">
        <v>161</v>
      </c>
      <c r="D63" s="22">
        <v>3</v>
      </c>
      <c r="E63" s="22">
        <v>19</v>
      </c>
      <c r="F63" s="22">
        <v>176</v>
      </c>
      <c r="G63" s="20">
        <v>3</v>
      </c>
      <c r="H63" s="21">
        <v>82</v>
      </c>
    </row>
    <row r="64" spans="1:8" ht="15" customHeight="1" x14ac:dyDescent="0.25">
      <c r="A64" s="15" t="s">
        <v>19</v>
      </c>
      <c r="B64" s="27">
        <f t="shared" si="2"/>
        <v>910</v>
      </c>
      <c r="C64" s="22">
        <v>489</v>
      </c>
      <c r="D64" s="22">
        <v>3</v>
      </c>
      <c r="E64" s="22">
        <v>28</v>
      </c>
      <c r="F64" s="22">
        <v>272</v>
      </c>
      <c r="G64" s="20">
        <v>4</v>
      </c>
      <c r="H64" s="21">
        <v>114</v>
      </c>
    </row>
    <row r="65" spans="1:8" ht="15" customHeight="1" x14ac:dyDescent="0.25">
      <c r="A65" s="15" t="s">
        <v>20</v>
      </c>
      <c r="B65" s="27">
        <f t="shared" si="2"/>
        <v>0</v>
      </c>
      <c r="C65" s="22"/>
      <c r="D65" s="22"/>
      <c r="E65" s="22"/>
      <c r="F65" s="22"/>
      <c r="G65" s="20"/>
      <c r="H65" s="21"/>
    </row>
    <row r="66" spans="1:8" ht="15" customHeight="1" x14ac:dyDescent="0.25">
      <c r="A66" s="15" t="s">
        <v>21</v>
      </c>
      <c r="B66" s="27">
        <f t="shared" si="2"/>
        <v>0</v>
      </c>
      <c r="C66" s="22"/>
      <c r="D66" s="22"/>
      <c r="E66" s="22"/>
      <c r="F66" s="22"/>
      <c r="G66" s="20"/>
      <c r="H66" s="21"/>
    </row>
    <row r="67" spans="1:8" ht="15" customHeight="1" x14ac:dyDescent="0.25">
      <c r="A67" s="17" t="s">
        <v>22</v>
      </c>
      <c r="B67" s="33">
        <f t="shared" si="2"/>
        <v>0</v>
      </c>
      <c r="C67" s="28"/>
      <c r="D67" s="28"/>
      <c r="E67" s="28"/>
      <c r="F67" s="28"/>
      <c r="G67" s="28"/>
      <c r="H67" s="30"/>
    </row>
    <row r="68" spans="1:8" ht="15" customHeight="1" x14ac:dyDescent="0.25">
      <c r="A68" s="5" t="s">
        <v>30</v>
      </c>
      <c r="B68" s="27">
        <f t="shared" si="2"/>
        <v>0</v>
      </c>
      <c r="C68" s="22"/>
      <c r="D68" s="22"/>
      <c r="E68" s="22"/>
      <c r="F68" s="22"/>
      <c r="G68" s="20"/>
      <c r="H68" s="21"/>
    </row>
    <row r="69" spans="1:8" ht="15" customHeight="1" x14ac:dyDescent="0.25">
      <c r="A69" s="5" t="s">
        <v>3</v>
      </c>
      <c r="B69" s="27">
        <f t="shared" si="2"/>
        <v>0</v>
      </c>
      <c r="C69" s="22"/>
      <c r="D69" s="22"/>
      <c r="E69" s="22"/>
      <c r="F69" s="22"/>
      <c r="G69" s="20"/>
      <c r="H69" s="21"/>
    </row>
    <row r="70" spans="1:8" ht="15" customHeight="1" x14ac:dyDescent="0.25">
      <c r="A70" s="5" t="s">
        <v>4</v>
      </c>
      <c r="B70" s="27">
        <f t="shared" si="2"/>
        <v>424</v>
      </c>
      <c r="C70" s="22">
        <v>134</v>
      </c>
      <c r="D70" s="22">
        <v>13</v>
      </c>
      <c r="E70" s="22">
        <v>6</v>
      </c>
      <c r="F70" s="22">
        <v>172</v>
      </c>
      <c r="G70" s="20">
        <v>0</v>
      </c>
      <c r="H70" s="21">
        <v>99</v>
      </c>
    </row>
    <row r="71" spans="1:8" ht="15" customHeight="1" x14ac:dyDescent="0.25">
      <c r="A71" s="6" t="s">
        <v>5</v>
      </c>
      <c r="B71" s="27">
        <f t="shared" si="2"/>
        <v>470</v>
      </c>
      <c r="C71" s="22">
        <v>141</v>
      </c>
      <c r="D71" s="22">
        <v>18</v>
      </c>
      <c r="E71" s="22">
        <v>7</v>
      </c>
      <c r="F71" s="22">
        <v>257</v>
      </c>
      <c r="G71" s="22">
        <v>1</v>
      </c>
      <c r="H71" s="21">
        <v>46</v>
      </c>
    </row>
    <row r="72" spans="1:8" ht="15" customHeight="1" x14ac:dyDescent="0.25">
      <c r="A72" s="6" t="s">
        <v>6</v>
      </c>
      <c r="B72" s="27">
        <f t="shared" si="2"/>
        <v>837</v>
      </c>
      <c r="C72" s="22">
        <v>395</v>
      </c>
      <c r="D72" s="22">
        <v>13</v>
      </c>
      <c r="E72" s="22">
        <v>15</v>
      </c>
      <c r="F72" s="22">
        <v>335</v>
      </c>
      <c r="G72" s="20">
        <v>1</v>
      </c>
      <c r="H72" s="21">
        <v>78</v>
      </c>
    </row>
    <row r="73" spans="1:8" ht="15" customHeight="1" x14ac:dyDescent="0.25">
      <c r="A73" s="6" t="s">
        <v>7</v>
      </c>
      <c r="B73" s="27">
        <f t="shared" si="2"/>
        <v>753</v>
      </c>
      <c r="C73" s="22">
        <v>367</v>
      </c>
      <c r="D73" s="22">
        <v>21</v>
      </c>
      <c r="E73" s="22">
        <v>15</v>
      </c>
      <c r="F73" s="22">
        <v>317</v>
      </c>
      <c r="G73" s="20">
        <v>0</v>
      </c>
      <c r="H73" s="21">
        <v>33</v>
      </c>
    </row>
    <row r="74" spans="1:8" ht="15" customHeight="1" x14ac:dyDescent="0.25">
      <c r="A74" s="15" t="s">
        <v>17</v>
      </c>
      <c r="B74" s="27">
        <f t="shared" si="2"/>
        <v>0</v>
      </c>
      <c r="C74" s="22"/>
      <c r="D74" s="22"/>
      <c r="E74" s="22"/>
      <c r="F74" s="22"/>
      <c r="G74" s="20"/>
      <c r="H74" s="21"/>
    </row>
    <row r="75" spans="1:8" ht="15" customHeight="1" x14ac:dyDescent="0.25">
      <c r="A75" s="15" t="s">
        <v>18</v>
      </c>
      <c r="B75" s="27">
        <f t="shared" si="2"/>
        <v>0</v>
      </c>
      <c r="C75" s="22"/>
      <c r="D75" s="22"/>
      <c r="E75" s="22"/>
      <c r="F75" s="22"/>
      <c r="G75" s="20"/>
      <c r="H75" s="21"/>
    </row>
    <row r="76" spans="1:8" ht="15" customHeight="1" x14ac:dyDescent="0.25">
      <c r="A76" s="15" t="s">
        <v>19</v>
      </c>
      <c r="B76" s="27">
        <f t="shared" si="2"/>
        <v>0</v>
      </c>
      <c r="C76" s="22"/>
      <c r="D76" s="22"/>
      <c r="E76" s="22"/>
      <c r="F76" s="22"/>
      <c r="G76" s="20"/>
      <c r="H76" s="21"/>
    </row>
    <row r="77" spans="1:8" ht="15" customHeight="1" x14ac:dyDescent="0.25">
      <c r="A77" s="15" t="s">
        <v>20</v>
      </c>
      <c r="B77" s="27">
        <f t="shared" si="2"/>
        <v>0</v>
      </c>
      <c r="C77" s="22"/>
      <c r="D77" s="22"/>
      <c r="E77" s="22"/>
      <c r="F77" s="22"/>
      <c r="G77" s="20"/>
      <c r="H77" s="21"/>
    </row>
    <row r="78" spans="1:8" ht="15" customHeight="1" x14ac:dyDescent="0.25">
      <c r="A78" s="15" t="s">
        <v>21</v>
      </c>
      <c r="B78" s="27">
        <f t="shared" si="2"/>
        <v>0</v>
      </c>
      <c r="C78" s="22"/>
      <c r="D78" s="22"/>
      <c r="E78" s="22"/>
      <c r="F78" s="22"/>
      <c r="G78" s="20"/>
      <c r="H78" s="21"/>
    </row>
    <row r="79" spans="1:8" ht="15" customHeight="1" x14ac:dyDescent="0.25">
      <c r="A79" s="17" t="s">
        <v>22</v>
      </c>
      <c r="B79" s="33">
        <f t="shared" si="2"/>
        <v>0</v>
      </c>
      <c r="C79" s="28"/>
      <c r="D79" s="28"/>
      <c r="E79" s="28"/>
      <c r="F79" s="28"/>
      <c r="G79" s="28"/>
      <c r="H79" s="30"/>
    </row>
    <row r="80" spans="1:8" ht="15" customHeight="1" x14ac:dyDescent="0.25">
      <c r="A80" s="3"/>
      <c r="B80" s="3"/>
      <c r="C80" s="3"/>
      <c r="D80" s="3"/>
      <c r="E80" s="3"/>
      <c r="F80" s="3"/>
      <c r="G80" s="3"/>
      <c r="H80" s="3"/>
    </row>
    <row r="81" spans="1:5" ht="15" customHeight="1" x14ac:dyDescent="0.25">
      <c r="A81" s="19" t="s">
        <v>29</v>
      </c>
      <c r="B81" s="3"/>
      <c r="C81" s="3"/>
      <c r="D81" s="3"/>
      <c r="E81" s="3"/>
    </row>
  </sheetData>
  <pageMargins left="0.23622047244094491" right="0.23622047244094491" top="0.74803149606299213" bottom="0.39370078740157483" header="0.31496062992125984" footer="0.15748031496062992"/>
  <pageSetup paperSize="9" orientation="portrait" r:id="rId1"/>
  <headerFooter>
    <oddFooter>&amp;L&amp;"Times New Roman,Regular"&amp;9&amp;D  *  &amp;T&amp;R&amp;"Times New Roman,Regular"&amp;9&amp;P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Mentor GECI</dc:creator>
  <cp:lastModifiedBy>Armira Fetoshi</cp:lastModifiedBy>
  <cp:lastPrinted>2011-09-19T13:56:14Z</cp:lastPrinted>
  <dcterms:created xsi:type="dcterms:W3CDTF">2011-09-07T08:10:04Z</dcterms:created>
  <dcterms:modified xsi:type="dcterms:W3CDTF">2015-11-25T16:03:53Z</dcterms:modified>
</cp:coreProperties>
</file>