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trina.bunjaku\Google Drive\UBT STATS\01_Statistikat e Llogarive Kombëtare\BPV sipas aktiviteteve ekonomike\"/>
    </mc:Choice>
  </mc:AlternateContent>
  <bookViews>
    <workbookView xWindow="120" yWindow="105" windowWidth="15480" windowHeight="11250" activeTab="1"/>
  </bookViews>
  <sheets>
    <sheet name="Rev. 1" sheetId="2" r:id="rId1"/>
    <sheet name="Rev. 2" sheetId="3" r:id="rId2"/>
  </sheets>
  <calcPr calcId="162913"/>
</workbook>
</file>

<file path=xl/calcChain.xml><?xml version="1.0" encoding="utf-8"?>
<calcChain xmlns="http://schemas.openxmlformats.org/spreadsheetml/2006/main">
  <c r="Y11" i="3" l="1"/>
  <c r="V14" i="3" l="1"/>
  <c r="V13" i="3" l="1"/>
  <c r="V12" i="3" l="1"/>
  <c r="Y12" i="3" s="1"/>
  <c r="V7" i="3"/>
  <c r="Y10" i="3" l="1"/>
  <c r="Y9" i="3"/>
  <c r="Y8" i="3"/>
  <c r="Y7" i="3"/>
  <c r="V6" i="3"/>
  <c r="Y6" i="3" s="1"/>
  <c r="V5" i="3"/>
  <c r="Y5" i="3" s="1"/>
</calcChain>
</file>

<file path=xl/sharedStrings.xml><?xml version="1.0" encoding="utf-8"?>
<sst xmlns="http://schemas.openxmlformats.org/spreadsheetml/2006/main" count="115" uniqueCount="67">
  <si>
    <t>Qeveria e Kosovës</t>
  </si>
  <si>
    <t xml:space="preserve">Burimi: Agjencia e Statistikave të Kosovës. </t>
  </si>
  <si>
    <t>Nr.</t>
  </si>
  <si>
    <t>Aktivitetet ekonomike</t>
  </si>
  <si>
    <t>a</t>
  </si>
  <si>
    <t>b</t>
  </si>
  <si>
    <t>(13+14-15+16)</t>
  </si>
  <si>
    <t>Bujqësia, gjuetia, pylltaria dhe peshkimi</t>
  </si>
  <si>
    <t>Industria nxjerrëse</t>
  </si>
  <si>
    <t>Industria përpunuese</t>
  </si>
  <si>
    <t>Furnizimi me energji elektrike, me gaz dhe me ujë</t>
  </si>
  <si>
    <t>Ndërtimtaria</t>
  </si>
  <si>
    <t>Hotelet dhe restorantet</t>
  </si>
  <si>
    <t>Transporti, magazinimi dhe komunikacioni</t>
  </si>
  <si>
    <t>Ndërmjetesimi financiar</t>
  </si>
  <si>
    <t>Afarizmi me pasuri të patundshme, dhënia me qira dhe shërbime të afarizmit</t>
  </si>
  <si>
    <t>Administrimi publik dhe i mbrojtjes; sigurimi social i detyrueshëm (a+b)</t>
  </si>
  <si>
    <t>Donatorët</t>
  </si>
  <si>
    <t>Veprimtari të tjera shoqërore sociale, të shërbimeve dhe personale</t>
  </si>
  <si>
    <t>Gjithsej aktivitetet           (1 deri 12)</t>
  </si>
  <si>
    <t>Tatimet në produkte</t>
  </si>
  <si>
    <t>FISIM</t>
  </si>
  <si>
    <t>Tregetia me shumicë dhe pakicë; riparimi i automjeteve dhe motoçikletave dhe i artikujve për përdorim personal dhe shtëpiak</t>
  </si>
  <si>
    <t xml:space="preserve">Bruto Produkti Vendor       </t>
  </si>
  <si>
    <t>Subvencionet në produkte</t>
  </si>
  <si>
    <t>:</t>
  </si>
  <si>
    <t xml:space="preserve">Tabela 2: Struktura e Bruto produkti vendor sipas aktiviteteve ekonomike 2006 - 2012 </t>
  </si>
  <si>
    <t>(%)</t>
  </si>
  <si>
    <t>(Në %)</t>
  </si>
  <si>
    <t>Furnizimi me energji elektrike, me gaz</t>
  </si>
  <si>
    <t>Furnizimi me ujë</t>
  </si>
  <si>
    <t>Tregetia me shumicë dhe pakicë; riparimi i automjeteve dhe motoçikletave</t>
  </si>
  <si>
    <t xml:space="preserve">Transporti dhe magazinimi </t>
  </si>
  <si>
    <t>Informimi dhe komunikimi</t>
  </si>
  <si>
    <t>Aktivitetet financiare dhe të sigurimit</t>
  </si>
  <si>
    <t>Afarizmi me pasuri të patundshme</t>
  </si>
  <si>
    <t>Aktivitetet profesionale, shkencore dhe teknike</t>
  </si>
  <si>
    <t>Aktivitetet administrative dhe mbështetëse</t>
  </si>
  <si>
    <t xml:space="preserve">Administrimi publik dhe i mbrojtjes; sigurimi social i detyrueshëm </t>
  </si>
  <si>
    <t>Edukimi</t>
  </si>
  <si>
    <t>Shëndetësia dhe aktivitetet e punës sociale</t>
  </si>
  <si>
    <t>Art, zbavitje dhe rekreacion</t>
  </si>
  <si>
    <t>Shërbime tjera</t>
  </si>
  <si>
    <t>Aktivitetet e ekonomive familjare si punëdhënës; Mallra dhe shërbimet e padiferencuara që prodhojnë aktivitetet e familjeve për përdorim vetanak</t>
  </si>
  <si>
    <t xml:space="preserve">BVSH me çmime bazë </t>
  </si>
  <si>
    <t>Nace Rev. 2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</si>
  <si>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</si>
  <si>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</si>
  <si>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</si>
  <si>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</si>
  <si>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</si>
  <si>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</si>
  <si>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</si>
  <si>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</si>
  <si>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</si>
  <si>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</si>
  <si>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</si>
  <si>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</si>
  <si>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</si>
  <si>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</si>
  <si>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</si>
  <si>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</si>
  <si>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</si>
  <si>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</si>
  <si>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</si>
  <si>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</si>
  <si>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Tabela 2: Struktura e Bruto produktit vendor sipas aktiviteteve ekonomike 2008-2018 (Nace Rev.2)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</si>
</sst>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1" applyNumberFormat="1" applyFont="1"/>
    <xf numFmtId="0" fontId="0" fillId="0" borderId="0" xfId="1" applyNumberFormat="1" applyFont="1" applyBorder="1"/>
    <xf numFmtId="0" fontId="2" fillId="0" borderId="0" xfId="1" applyNumberFormat="1" applyFont="1"/>
    <xf numFmtId="0" fontId="3" fillId="0" borderId="0" xfId="1" applyNumberFormat="1" applyFont="1"/>
    <xf numFmtId="0" fontId="2" fillId="2" borderId="41" xfId="1" applyNumberFormat="1" applyFont="1" applyFill="1" applyBorder="1" applyAlignment="1">
      <alignment horizontal="right" vertical="top" wrapText="1"/>
    </xf>
    <xf numFmtId="0" fontId="2" fillId="2" borderId="42" xfId="1" applyNumberFormat="1" applyFont="1" applyFill="1" applyBorder="1" applyAlignment="1">
      <alignment horizontal="right" vertical="top" wrapText="1"/>
    </xf>
    <xf numFmtId="0" fontId="2" fillId="2" borderId="43" xfId="1" applyNumberFormat="1" applyFont="1" applyFill="1" applyBorder="1" applyAlignment="1">
      <alignment horizontal="right" vertical="top" wrapText="1"/>
    </xf>
    <xf numFmtId="0" fontId="2" fillId="2" borderId="44" xfId="1" applyNumberFormat="1" applyFont="1" applyFill="1" applyBorder="1" applyAlignment="1">
      <alignment horizontal="right" vertical="top" wrapText="1"/>
    </xf>
    <xf numFmtId="0" fontId="2" fillId="2" borderId="45" xfId="1" applyNumberFormat="1" applyFont="1" applyFill="1" applyBorder="1" applyAlignment="1">
      <alignment horizontal="right" vertical="top" wrapText="1"/>
    </xf>
    <xf numFmtId="0" fontId="2" fillId="2" borderId="31" xfId="1" applyNumberFormat="1" applyFont="1" applyFill="1" applyBorder="1" applyAlignment="1">
      <alignment horizontal="right" vertical="top" wrapText="1"/>
    </xf>
    <xf numFmtId="0" fontId="3" fillId="2" borderId="16" xfId="1" applyNumberFormat="1" applyFont="1" applyFill="1" applyBorder="1" applyAlignment="1">
      <alignment horizontal="right" vertical="top" wrapText="1"/>
    </xf>
    <xf numFmtId="0" fontId="3" fillId="2" borderId="2" xfId="1" applyNumberFormat="1" applyFont="1" applyFill="1" applyBorder="1" applyAlignment="1">
      <alignment horizontal="right" vertical="top" wrapText="1"/>
    </xf>
    <xf numFmtId="0" fontId="3" fillId="2" borderId="3" xfId="1" applyNumberFormat="1" applyFont="1" applyFill="1" applyBorder="1" applyAlignment="1">
      <alignment horizontal="right" vertical="top" wrapText="1"/>
    </xf>
    <xf numFmtId="0" fontId="3" fillId="2" borderId="20" xfId="1" applyNumberFormat="1" applyFont="1" applyFill="1" applyBorder="1" applyAlignment="1">
      <alignment horizontal="right" vertical="top" wrapText="1"/>
    </xf>
    <xf numFmtId="0" fontId="3" fillId="2" borderId="46" xfId="1" applyNumberFormat="1" applyFont="1" applyFill="1" applyBorder="1" applyAlignment="1">
      <alignment horizontal="right" vertical="top" wrapText="1"/>
    </xf>
    <xf numFmtId="0" fontId="3" fillId="2" borderId="47" xfId="1" applyNumberFormat="1" applyFont="1" applyFill="1" applyBorder="1" applyAlignment="1">
      <alignment horizontal="right" vertical="top" wrapText="1"/>
    </xf>
    <xf numFmtId="0" fontId="4" fillId="2" borderId="20" xfId="1" applyNumberFormat="1" applyFont="1" applyFill="1" applyBorder="1" applyAlignment="1">
      <alignment horizontal="right" vertical="top" wrapText="1"/>
    </xf>
    <xf numFmtId="0" fontId="4" fillId="2" borderId="48" xfId="1" applyNumberFormat="1" applyFont="1" applyFill="1" applyBorder="1" applyAlignment="1">
      <alignment horizontal="right" vertical="top" wrapText="1"/>
    </xf>
    <xf numFmtId="0" fontId="3" fillId="0" borderId="32" xfId="1" applyNumberFormat="1" applyFont="1" applyBorder="1" applyAlignment="1">
      <alignment horizontal="right" wrapText="1"/>
    </xf>
    <xf numFmtId="164" fontId="4" fillId="0" borderId="17" xfId="1" applyNumberFormat="1" applyFont="1" applyBorder="1" applyAlignment="1">
      <alignment horizontal="right" vertical="center" wrapText="1"/>
    </xf>
    <xf numFmtId="164" fontId="3" fillId="0" borderId="6" xfId="1" applyNumberFormat="1" applyFont="1" applyBorder="1" applyAlignment="1">
      <alignment horizontal="right" vertical="center"/>
    </xf>
    <xf numFmtId="164" fontId="3" fillId="0" borderId="5" xfId="1" applyNumberFormat="1" applyFont="1" applyBorder="1" applyAlignment="1">
      <alignment horizontal="right" vertical="center"/>
    </xf>
    <xf numFmtId="164" fontId="3" fillId="0" borderId="4" xfId="1" applyNumberFormat="1" applyFont="1" applyBorder="1" applyAlignment="1">
      <alignment horizontal="right" vertical="center"/>
    </xf>
    <xf numFmtId="164" fontId="3" fillId="0" borderId="8" xfId="1" applyNumberFormat="1" applyFont="1" applyBorder="1" applyAlignment="1">
      <alignment horizontal="right" vertical="center"/>
    </xf>
    <xf numFmtId="164" fontId="3" fillId="0" borderId="49" xfId="1" applyNumberFormat="1" applyFont="1" applyBorder="1" applyAlignment="1">
      <alignment horizontal="right" vertical="center"/>
    </xf>
    <xf numFmtId="164" fontId="3" fillId="0" borderId="7" xfId="1" applyNumberFormat="1" applyFont="1" applyBorder="1" applyAlignment="1">
      <alignment horizontal="right" vertical="center"/>
    </xf>
    <xf numFmtId="164" fontId="5" fillId="0" borderId="4" xfId="1" applyNumberFormat="1" applyFont="1" applyFill="1" applyBorder="1" applyAlignment="1">
      <alignment horizontal="right"/>
    </xf>
    <xf numFmtId="164" fontId="3" fillId="4" borderId="8" xfId="1" applyNumberFormat="1" applyFont="1" applyFill="1" applyBorder="1" applyAlignment="1">
      <alignment horizontal="right" vertical="center"/>
    </xf>
    <xf numFmtId="1" fontId="5" fillId="4" borderId="50" xfId="1" applyNumberFormat="1" applyFont="1" applyFill="1" applyBorder="1" applyAlignment="1">
      <alignment horizontal="right" vertical="center"/>
    </xf>
    <xf numFmtId="0" fontId="3" fillId="0" borderId="33" xfId="1" applyNumberFormat="1" applyFont="1" applyBorder="1" applyAlignment="1">
      <alignment horizontal="right" wrapText="1"/>
    </xf>
    <xf numFmtId="164" fontId="4" fillId="0" borderId="18" xfId="1" applyNumberFormat="1" applyFont="1" applyBorder="1" applyAlignment="1">
      <alignment horizontal="right" vertical="center" wrapText="1"/>
    </xf>
    <xf numFmtId="164" fontId="3" fillId="0" borderId="12" xfId="1" applyNumberFormat="1" applyFont="1" applyBorder="1" applyAlignment="1">
      <alignment horizontal="right" vertical="center"/>
    </xf>
    <xf numFmtId="164" fontId="3" fillId="0" borderId="10" xfId="1" applyNumberFormat="1" applyFont="1" applyBorder="1" applyAlignment="1">
      <alignment horizontal="right" vertical="center"/>
    </xf>
    <xf numFmtId="164" fontId="3" fillId="0" borderId="11" xfId="1" applyNumberFormat="1" applyFont="1" applyBorder="1" applyAlignment="1">
      <alignment horizontal="right" vertical="center"/>
    </xf>
    <xf numFmtId="164" fontId="3" fillId="0" borderId="8" xfId="1" applyNumberFormat="1" applyFont="1" applyFill="1" applyBorder="1" applyAlignment="1">
      <alignment horizontal="right"/>
    </xf>
    <xf numFmtId="0" fontId="3" fillId="0" borderId="34" xfId="1" applyNumberFormat="1" applyFont="1" applyBorder="1" applyAlignment="1">
      <alignment horizontal="right" wrapText="1"/>
    </xf>
    <xf numFmtId="164" fontId="4" fillId="0" borderId="19" xfId="1" applyNumberFormat="1" applyFont="1" applyBorder="1" applyAlignment="1">
      <alignment horizontal="right" vertical="center" wrapText="1"/>
    </xf>
    <xf numFmtId="164" fontId="3" fillId="0" borderId="9" xfId="1" applyNumberFormat="1" applyFont="1" applyBorder="1" applyAlignment="1">
      <alignment horizontal="right" vertical="center"/>
    </xf>
    <xf numFmtId="0" fontId="3" fillId="0" borderId="29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 vertical="center"/>
    </xf>
    <xf numFmtId="164" fontId="3" fillId="0" borderId="51" xfId="1" applyNumberFormat="1" applyFont="1" applyBorder="1" applyAlignment="1">
      <alignment horizontal="right" vertical="center"/>
    </xf>
    <xf numFmtId="164" fontId="3" fillId="0" borderId="23" xfId="1" applyNumberFormat="1" applyFont="1" applyBorder="1" applyAlignment="1">
      <alignment horizontal="right" vertical="center"/>
    </xf>
    <xf numFmtId="164" fontId="3" fillId="0" borderId="11" xfId="1" applyNumberFormat="1" applyFont="1" applyFill="1" applyBorder="1" applyAlignment="1">
      <alignment horizontal="right"/>
    </xf>
    <xf numFmtId="164" fontId="3" fillId="0" borderId="52" xfId="1" applyNumberFormat="1" applyFont="1" applyBorder="1" applyAlignment="1">
      <alignment horizontal="right" vertical="center"/>
    </xf>
    <xf numFmtId="164" fontId="5" fillId="0" borderId="23" xfId="1" applyNumberFormat="1" applyFont="1" applyFill="1" applyBorder="1" applyAlignment="1">
      <alignment horizontal="right"/>
    </xf>
    <xf numFmtId="164" fontId="3" fillId="4" borderId="11" xfId="1" applyNumberFormat="1" applyFont="1" applyFill="1" applyBorder="1" applyAlignment="1">
      <alignment horizontal="right" vertical="center"/>
    </xf>
    <xf numFmtId="1" fontId="5" fillId="4" borderId="53" xfId="1" applyNumberFormat="1" applyFont="1" applyFill="1" applyBorder="1" applyAlignment="1">
      <alignment horizontal="right" vertical="center"/>
    </xf>
    <xf numFmtId="164" fontId="4" fillId="0" borderId="56" xfId="1" applyNumberFormat="1" applyFont="1" applyBorder="1" applyAlignment="1">
      <alignment horizontal="right" vertical="center" wrapText="1"/>
    </xf>
    <xf numFmtId="164" fontId="5" fillId="0" borderId="11" xfId="1" applyNumberFormat="1" applyFont="1" applyFill="1" applyBorder="1" applyAlignment="1">
      <alignment horizontal="right"/>
    </xf>
    <xf numFmtId="0" fontId="3" fillId="0" borderId="57" xfId="1" applyNumberFormat="1" applyFont="1" applyBorder="1" applyAlignment="1">
      <alignment horizontal="right" wrapText="1"/>
    </xf>
    <xf numFmtId="164" fontId="4" fillId="0" borderId="54" xfId="1" applyNumberFormat="1" applyFont="1" applyBorder="1" applyAlignment="1">
      <alignment horizontal="right" vertical="center" wrapText="1"/>
    </xf>
    <xf numFmtId="164" fontId="3" fillId="0" borderId="54" xfId="1" applyNumberFormat="1" applyFont="1" applyBorder="1" applyAlignment="1">
      <alignment horizontal="right" vertical="center"/>
    </xf>
    <xf numFmtId="164" fontId="3" fillId="0" borderId="54" xfId="1" applyNumberFormat="1" applyFont="1" applyFill="1" applyBorder="1" applyAlignment="1">
      <alignment horizontal="right"/>
    </xf>
    <xf numFmtId="164" fontId="3" fillId="0" borderId="54" xfId="1" quotePrefix="1" applyNumberFormat="1" applyFont="1" applyBorder="1" applyAlignment="1">
      <alignment horizontal="right" vertical="center"/>
    </xf>
    <xf numFmtId="164" fontId="5" fillId="0" borderId="54" xfId="1" applyNumberFormat="1" applyFont="1" applyFill="1" applyBorder="1" applyAlignment="1">
      <alignment horizontal="right"/>
    </xf>
    <xf numFmtId="164" fontId="3" fillId="4" borderId="54" xfId="1" applyNumberFormat="1" applyFont="1" applyFill="1" applyBorder="1" applyAlignment="1">
      <alignment horizontal="right" vertical="center"/>
    </xf>
    <xf numFmtId="1" fontId="5" fillId="4" borderId="55" xfId="1" applyNumberFormat="1" applyFont="1" applyFill="1" applyBorder="1" applyAlignment="1">
      <alignment horizontal="right" vertical="center"/>
    </xf>
    <xf numFmtId="0" fontId="3" fillId="0" borderId="0" xfId="1" applyNumberFormat="1" applyFont="1" applyBorder="1" applyAlignment="1">
      <alignment horizontal="right" wrapText="1"/>
    </xf>
    <xf numFmtId="164" fontId="4" fillId="0" borderId="0" xfId="1" applyNumberFormat="1" applyFont="1" applyBorder="1" applyAlignment="1">
      <alignment horizontal="right" vertical="center" wrapText="1"/>
    </xf>
    <xf numFmtId="164" fontId="3" fillId="0" borderId="0" xfId="1" applyNumberFormat="1" applyFont="1" applyFill="1" applyBorder="1" applyAlignment="1">
      <alignment horizontal="right"/>
    </xf>
    <xf numFmtId="164" fontId="3" fillId="0" borderId="0" xfId="1" quotePrefix="1" applyNumberFormat="1" applyFont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/>
    </xf>
    <xf numFmtId="164" fontId="3" fillId="4" borderId="0" xfId="1" applyNumberFormat="1" applyFont="1" applyFill="1" applyBorder="1" applyAlignment="1">
      <alignment horizontal="right" vertical="center"/>
    </xf>
    <xf numFmtId="1" fontId="5" fillId="4" borderId="0" xfId="1" applyNumberFormat="1" applyFont="1" applyFill="1" applyBorder="1" applyAlignment="1">
      <alignment horizontal="right" vertical="center"/>
    </xf>
    <xf numFmtId="0" fontId="6" fillId="0" borderId="0" xfId="1" applyNumberFormat="1" applyFont="1"/>
    <xf numFmtId="0" fontId="3" fillId="0" borderId="0" xfId="1" applyNumberFormat="1" applyFont="1" applyBorder="1" applyAlignment="1">
      <alignment horizontal="left" vertical="center"/>
    </xf>
    <xf numFmtId="0" fontId="2" fillId="0" borderId="0" xfId="1" applyNumberFormat="1" applyFont="1" applyBorder="1" applyAlignment="1">
      <alignment horizontal="left" vertical="center"/>
    </xf>
    <xf numFmtId="0" fontId="3" fillId="0" borderId="27" xfId="0" applyFont="1" applyBorder="1"/>
    <xf numFmtId="0" fontId="3" fillId="0" borderId="28" xfId="0" applyFont="1" applyBorder="1"/>
    <xf numFmtId="0" fontId="3" fillId="0" borderId="0" xfId="0" applyFont="1"/>
    <xf numFmtId="0" fontId="2" fillId="0" borderId="29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30" xfId="0" applyFont="1" applyBorder="1"/>
    <xf numFmtId="0" fontId="2" fillId="2" borderId="3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 wrapText="1"/>
    </xf>
    <xf numFmtId="0" fontId="2" fillId="2" borderId="13" xfId="0" applyFont="1" applyFill="1" applyBorder="1" applyAlignment="1">
      <alignment horizontal="right" vertical="top" wrapText="1"/>
    </xf>
    <xf numFmtId="0" fontId="3" fillId="2" borderId="16" xfId="0" applyFont="1" applyFill="1" applyBorder="1" applyAlignment="1">
      <alignment horizontal="right" vertical="top" wrapText="1"/>
    </xf>
    <xf numFmtId="0" fontId="3" fillId="2" borderId="21" xfId="0" applyFont="1" applyFill="1" applyBorder="1" applyAlignment="1">
      <alignment horizontal="right" vertical="top" wrapText="1"/>
    </xf>
    <xf numFmtId="0" fontId="3" fillId="2" borderId="20" xfId="0" applyFont="1" applyFill="1" applyBorder="1" applyAlignment="1">
      <alignment horizontal="right" vertical="top" wrapText="1"/>
    </xf>
    <xf numFmtId="0" fontId="3" fillId="2" borderId="22" xfId="0" applyFont="1" applyFill="1" applyBorder="1" applyAlignment="1">
      <alignment horizontal="right" vertical="top" wrapText="1"/>
    </xf>
    <xf numFmtId="0" fontId="3" fillId="0" borderId="32" xfId="0" applyFont="1" applyBorder="1" applyAlignment="1">
      <alignment horizontal="right" wrapText="1"/>
    </xf>
    <xf numFmtId="164" fontId="4" fillId="0" borderId="17" xfId="0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23" xfId="0" applyNumberFormat="1" applyFont="1" applyBorder="1" applyAlignment="1">
      <alignment horizontal="right" vertical="center"/>
    </xf>
    <xf numFmtId="1" fontId="3" fillId="3" borderId="24" xfId="0" applyNumberFormat="1" applyFont="1" applyFill="1" applyBorder="1" applyAlignment="1">
      <alignment horizontal="right" vertical="center"/>
    </xf>
    <xf numFmtId="0" fontId="3" fillId="0" borderId="33" xfId="0" applyFont="1" applyBorder="1" applyAlignment="1">
      <alignment horizontal="right" wrapText="1"/>
    </xf>
    <xf numFmtId="164" fontId="4" fillId="0" borderId="18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64" fontId="3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" fontId="3" fillId="3" borderId="14" xfId="0" applyNumberFormat="1" applyFont="1" applyFill="1" applyBorder="1" applyAlignment="1">
      <alignment horizontal="right"/>
    </xf>
    <xf numFmtId="0" fontId="3" fillId="0" borderId="34" xfId="0" applyFont="1" applyBorder="1" applyAlignment="1">
      <alignment horizontal="right" wrapText="1"/>
    </xf>
    <xf numFmtId="164" fontId="4" fillId="0" borderId="19" xfId="0" applyNumberFormat="1" applyFont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1" fontId="3" fillId="3" borderId="15" xfId="0" applyNumberFormat="1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" fontId="3" fillId="3" borderId="15" xfId="0" applyNumberFormat="1" applyFont="1" applyFill="1" applyBorder="1" applyAlignment="1">
      <alignment horizontal="right"/>
    </xf>
    <xf numFmtId="0" fontId="3" fillId="0" borderId="35" xfId="0" applyFont="1" applyBorder="1" applyAlignment="1">
      <alignment horizontal="right" wrapText="1"/>
    </xf>
    <xf numFmtId="164" fontId="4" fillId="0" borderId="36" xfId="0" applyNumberFormat="1" applyFont="1" applyBorder="1" applyAlignment="1">
      <alignment horizontal="right" vertical="center" wrapText="1"/>
    </xf>
    <xf numFmtId="164" fontId="3" fillId="0" borderId="37" xfId="0" applyNumberFormat="1" applyFont="1" applyBorder="1" applyAlignment="1">
      <alignment horizontal="right" vertical="center"/>
    </xf>
    <xf numFmtId="164" fontId="3" fillId="0" borderId="38" xfId="0" applyNumberFormat="1" applyFont="1" applyBorder="1" applyAlignment="1">
      <alignment horizontal="right" vertical="center"/>
    </xf>
    <xf numFmtId="164" fontId="3" fillId="0" borderId="39" xfId="0" applyNumberFormat="1" applyFont="1" applyBorder="1" applyAlignment="1">
      <alignment horizontal="right" vertical="center"/>
    </xf>
    <xf numFmtId="164" fontId="2" fillId="0" borderId="39" xfId="0" applyNumberFormat="1" applyFont="1" applyBorder="1" applyAlignment="1">
      <alignment horizontal="right" vertical="center"/>
    </xf>
    <xf numFmtId="1" fontId="3" fillId="3" borderId="40" xfId="0" applyNumberFormat="1" applyFont="1" applyFill="1" applyBorder="1" applyAlignment="1">
      <alignment horizontal="right"/>
    </xf>
    <xf numFmtId="0" fontId="3" fillId="0" borderId="25" xfId="0" applyFont="1" applyBorder="1" applyAlignment="1">
      <alignment horizontal="left" wrapText="1"/>
    </xf>
    <xf numFmtId="1" fontId="4" fillId="0" borderId="0" xfId="0" applyNumberFormat="1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0" fontId="6" fillId="0" borderId="0" xfId="0" applyFont="1"/>
    <xf numFmtId="0" fontId="3" fillId="0" borderId="58" xfId="1" applyNumberFormat="1" applyFont="1" applyBorder="1" applyAlignment="1">
      <alignment horizontal="right" wrapText="1"/>
    </xf>
    <xf numFmtId="164" fontId="4" fillId="0" borderId="11" xfId="1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164" fontId="3" fillId="0" borderId="11" xfId="1" quotePrefix="1" applyNumberFormat="1" applyFont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showGridLines="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F1"/>
    </sheetView>
  </sheetViews>
  <sheetFormatPr defaultRowHeight="15" x14ac:dyDescent="0.25"/>
  <cols>
    <col min="1" max="20" width="15.7109375" customWidth="1"/>
  </cols>
  <sheetData>
    <row r="1" spans="1:21" s="72" customFormat="1" x14ac:dyDescent="0.25">
      <c r="A1" s="126" t="s">
        <v>26</v>
      </c>
      <c r="B1" s="127"/>
      <c r="C1" s="127"/>
      <c r="D1" s="127"/>
      <c r="E1" s="127"/>
      <c r="F1" s="127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</row>
    <row r="2" spans="1:21" s="72" customFormat="1" x14ac:dyDescent="0.25">
      <c r="A2" s="73" t="s">
        <v>27</v>
      </c>
      <c r="B2" s="74"/>
      <c r="C2" s="74"/>
      <c r="D2" s="74"/>
      <c r="E2" s="74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6"/>
    </row>
    <row r="3" spans="1:21" s="72" customFormat="1" ht="156.75" x14ac:dyDescent="0.25">
      <c r="A3" s="77" t="s">
        <v>3</v>
      </c>
      <c r="B3" s="78" t="s">
        <v>7</v>
      </c>
      <c r="C3" s="79" t="s">
        <v>8</v>
      </c>
      <c r="D3" s="78" t="s">
        <v>9</v>
      </c>
      <c r="E3" s="78" t="s">
        <v>10</v>
      </c>
      <c r="F3" s="78" t="s">
        <v>11</v>
      </c>
      <c r="G3" s="78" t="s">
        <v>22</v>
      </c>
      <c r="H3" s="78" t="s">
        <v>12</v>
      </c>
      <c r="I3" s="78" t="s">
        <v>13</v>
      </c>
      <c r="J3" s="78" t="s">
        <v>14</v>
      </c>
      <c r="K3" s="78" t="s">
        <v>15</v>
      </c>
      <c r="L3" s="78" t="s">
        <v>16</v>
      </c>
      <c r="M3" s="78" t="s">
        <v>0</v>
      </c>
      <c r="N3" s="78" t="s">
        <v>17</v>
      </c>
      <c r="O3" s="78" t="s">
        <v>18</v>
      </c>
      <c r="P3" s="78" t="s">
        <v>19</v>
      </c>
      <c r="Q3" s="78" t="s">
        <v>20</v>
      </c>
      <c r="R3" s="78" t="s">
        <v>21</v>
      </c>
      <c r="S3" s="80" t="s">
        <v>24</v>
      </c>
      <c r="T3" s="81" t="s">
        <v>23</v>
      </c>
    </row>
    <row r="4" spans="1:21" s="72" customFormat="1" x14ac:dyDescent="0.25">
      <c r="A4" s="77" t="s">
        <v>2</v>
      </c>
      <c r="B4" s="82">
        <v>1</v>
      </c>
      <c r="C4" s="83">
        <v>2</v>
      </c>
      <c r="D4" s="84">
        <v>3</v>
      </c>
      <c r="E4" s="84">
        <v>4</v>
      </c>
      <c r="F4" s="83">
        <v>5</v>
      </c>
      <c r="G4" s="84">
        <v>6</v>
      </c>
      <c r="H4" s="83">
        <v>7</v>
      </c>
      <c r="I4" s="84">
        <v>8</v>
      </c>
      <c r="J4" s="83">
        <v>9</v>
      </c>
      <c r="K4" s="84">
        <v>10</v>
      </c>
      <c r="L4" s="83">
        <v>11</v>
      </c>
      <c r="M4" s="84" t="s">
        <v>4</v>
      </c>
      <c r="N4" s="83" t="s">
        <v>5</v>
      </c>
      <c r="O4" s="84">
        <v>12</v>
      </c>
      <c r="P4" s="83">
        <v>13</v>
      </c>
      <c r="Q4" s="84">
        <v>14</v>
      </c>
      <c r="R4" s="83">
        <v>15</v>
      </c>
      <c r="S4" s="84">
        <v>16</v>
      </c>
      <c r="T4" s="85" t="s">
        <v>6</v>
      </c>
    </row>
    <row r="5" spans="1:21" s="72" customFormat="1" x14ac:dyDescent="0.25">
      <c r="A5" s="86">
        <v>2006</v>
      </c>
      <c r="B5" s="87">
        <v>11.5</v>
      </c>
      <c r="C5" s="88">
        <v>0.6</v>
      </c>
      <c r="D5" s="89">
        <v>9.6</v>
      </c>
      <c r="E5" s="90">
        <v>3.1</v>
      </c>
      <c r="F5" s="88">
        <v>8.8000000000000007</v>
      </c>
      <c r="G5" s="90">
        <v>10.6</v>
      </c>
      <c r="H5" s="88">
        <v>0.8</v>
      </c>
      <c r="I5" s="90">
        <v>4.5</v>
      </c>
      <c r="J5" s="88">
        <v>3</v>
      </c>
      <c r="K5" s="90">
        <v>12.6</v>
      </c>
      <c r="L5" s="91">
        <v>17.100000000000001</v>
      </c>
      <c r="M5" s="90" t="s">
        <v>25</v>
      </c>
      <c r="N5" s="92" t="s">
        <v>25</v>
      </c>
      <c r="O5" s="88">
        <v>2.6</v>
      </c>
      <c r="P5" s="93">
        <v>84.6</v>
      </c>
      <c r="Q5" s="88">
        <v>15.4</v>
      </c>
      <c r="R5" s="90" t="s">
        <v>25</v>
      </c>
      <c r="S5" s="88" t="s">
        <v>25</v>
      </c>
      <c r="T5" s="94">
        <v>100</v>
      </c>
    </row>
    <row r="6" spans="1:21" s="72" customFormat="1" x14ac:dyDescent="0.25">
      <c r="A6" s="95">
        <v>2007</v>
      </c>
      <c r="B6" s="96">
        <v>13.3</v>
      </c>
      <c r="C6" s="97">
        <v>0.5</v>
      </c>
      <c r="D6" s="98">
        <v>8</v>
      </c>
      <c r="E6" s="99">
        <v>3.8</v>
      </c>
      <c r="F6" s="97">
        <v>9.5</v>
      </c>
      <c r="G6" s="99">
        <v>11.7</v>
      </c>
      <c r="H6" s="97">
        <v>0.7</v>
      </c>
      <c r="I6" s="99">
        <v>3.4</v>
      </c>
      <c r="J6" s="97">
        <v>4.0999999999999996</v>
      </c>
      <c r="K6" s="99">
        <v>11.8</v>
      </c>
      <c r="L6" s="100">
        <v>15</v>
      </c>
      <c r="M6" s="90" t="s">
        <v>25</v>
      </c>
      <c r="N6" s="92" t="s">
        <v>25</v>
      </c>
      <c r="O6" s="97">
        <v>2.1</v>
      </c>
      <c r="P6" s="101">
        <v>84</v>
      </c>
      <c r="Q6" s="97">
        <v>16</v>
      </c>
      <c r="R6" s="90" t="s">
        <v>25</v>
      </c>
      <c r="S6" s="88" t="s">
        <v>25</v>
      </c>
      <c r="T6" s="102">
        <v>100</v>
      </c>
    </row>
    <row r="7" spans="1:21" s="72" customFormat="1" x14ac:dyDescent="0.25">
      <c r="A7" s="103">
        <v>2008</v>
      </c>
      <c r="B7" s="104">
        <v>12.7</v>
      </c>
      <c r="C7" s="105">
        <v>0.8</v>
      </c>
      <c r="D7" s="106">
        <v>10.1</v>
      </c>
      <c r="E7" s="107">
        <v>3.7</v>
      </c>
      <c r="F7" s="105">
        <v>7.9</v>
      </c>
      <c r="G7" s="107">
        <v>13.4</v>
      </c>
      <c r="H7" s="105">
        <v>1</v>
      </c>
      <c r="I7" s="107">
        <v>5.6</v>
      </c>
      <c r="J7" s="105">
        <v>4</v>
      </c>
      <c r="K7" s="107">
        <v>9.3000000000000007</v>
      </c>
      <c r="L7" s="90">
        <v>13.3</v>
      </c>
      <c r="M7" s="90" t="s">
        <v>25</v>
      </c>
      <c r="N7" s="92" t="s">
        <v>25</v>
      </c>
      <c r="O7" s="105">
        <v>2.6</v>
      </c>
      <c r="P7" s="92">
        <v>84.5</v>
      </c>
      <c r="Q7" s="105">
        <v>15.5</v>
      </c>
      <c r="R7" s="90" t="s">
        <v>25</v>
      </c>
      <c r="S7" s="88" t="s">
        <v>25</v>
      </c>
      <c r="T7" s="108">
        <v>100</v>
      </c>
    </row>
    <row r="8" spans="1:21" s="72" customFormat="1" x14ac:dyDescent="0.25">
      <c r="A8" s="103">
        <v>2009</v>
      </c>
      <c r="B8" s="87">
        <v>12.6</v>
      </c>
      <c r="C8" s="105">
        <v>0.7</v>
      </c>
      <c r="D8" s="106">
        <v>11</v>
      </c>
      <c r="E8" s="107">
        <v>4.0999999999999996</v>
      </c>
      <c r="F8" s="105">
        <v>8</v>
      </c>
      <c r="G8" s="107">
        <v>13.6</v>
      </c>
      <c r="H8" s="105">
        <v>0.7</v>
      </c>
      <c r="I8" s="107">
        <v>3.5</v>
      </c>
      <c r="J8" s="105">
        <v>4.5</v>
      </c>
      <c r="K8" s="107">
        <v>9.1</v>
      </c>
      <c r="L8" s="109">
        <v>12.9</v>
      </c>
      <c r="M8" s="90" t="s">
        <v>25</v>
      </c>
      <c r="N8" s="92" t="s">
        <v>25</v>
      </c>
      <c r="O8" s="105">
        <v>3</v>
      </c>
      <c r="P8" s="110">
        <v>83.7</v>
      </c>
      <c r="Q8" s="105">
        <v>16.3</v>
      </c>
      <c r="R8" s="90" t="s">
        <v>25</v>
      </c>
      <c r="S8" s="88" t="s">
        <v>25</v>
      </c>
      <c r="T8" s="111">
        <v>100</v>
      </c>
    </row>
    <row r="9" spans="1:21" s="72" customFormat="1" x14ac:dyDescent="0.25">
      <c r="A9" s="86">
        <v>2010</v>
      </c>
      <c r="B9" s="87">
        <v>14</v>
      </c>
      <c r="C9" s="105">
        <v>1.1000000000000001</v>
      </c>
      <c r="D9" s="106">
        <v>9.1999999999999993</v>
      </c>
      <c r="E9" s="107">
        <v>4</v>
      </c>
      <c r="F9" s="105">
        <v>8.3000000000000007</v>
      </c>
      <c r="G9" s="107">
        <v>13.7</v>
      </c>
      <c r="H9" s="105">
        <v>1.4</v>
      </c>
      <c r="I9" s="107">
        <v>3.5</v>
      </c>
      <c r="J9" s="105">
        <v>4.3</v>
      </c>
      <c r="K9" s="107">
        <v>7.9</v>
      </c>
      <c r="L9" s="91">
        <v>12.5</v>
      </c>
      <c r="M9" s="90" t="s">
        <v>25</v>
      </c>
      <c r="N9" s="92" t="s">
        <v>25</v>
      </c>
      <c r="O9" s="105">
        <v>2.2999999999999998</v>
      </c>
      <c r="P9" s="93">
        <v>82.3</v>
      </c>
      <c r="Q9" s="105">
        <v>17.7</v>
      </c>
      <c r="R9" s="90" t="s">
        <v>25</v>
      </c>
      <c r="S9" s="88" t="s">
        <v>25</v>
      </c>
      <c r="T9" s="94">
        <v>100</v>
      </c>
    </row>
    <row r="10" spans="1:21" s="72" customFormat="1" x14ac:dyDescent="0.25">
      <c r="A10" s="103">
        <v>2011</v>
      </c>
      <c r="B10" s="87">
        <v>14.1</v>
      </c>
      <c r="C10" s="105">
        <v>1.6</v>
      </c>
      <c r="D10" s="106">
        <v>8</v>
      </c>
      <c r="E10" s="107">
        <v>3.8</v>
      </c>
      <c r="F10" s="105">
        <v>8</v>
      </c>
      <c r="G10" s="107">
        <v>14.5</v>
      </c>
      <c r="H10" s="105">
        <v>0.7</v>
      </c>
      <c r="I10" s="107">
        <v>4.2</v>
      </c>
      <c r="J10" s="105">
        <v>4.5999999999999996</v>
      </c>
      <c r="K10" s="107">
        <v>5.3</v>
      </c>
      <c r="L10" s="100">
        <v>12.7</v>
      </c>
      <c r="M10" s="90" t="s">
        <v>25</v>
      </c>
      <c r="N10" s="92" t="s">
        <v>25</v>
      </c>
      <c r="O10" s="105">
        <v>3.3</v>
      </c>
      <c r="P10" s="101">
        <v>81</v>
      </c>
      <c r="Q10" s="105">
        <v>19</v>
      </c>
      <c r="R10" s="90" t="s">
        <v>25</v>
      </c>
      <c r="S10" s="88" t="s">
        <v>25</v>
      </c>
      <c r="T10" s="102">
        <v>100</v>
      </c>
    </row>
    <row r="11" spans="1:21" s="72" customFormat="1" ht="15.75" thickBot="1" x14ac:dyDescent="0.3">
      <c r="A11" s="112">
        <v>2012</v>
      </c>
      <c r="B11" s="113">
        <v>12</v>
      </c>
      <c r="C11" s="114">
        <v>2.2000000000000002</v>
      </c>
      <c r="D11" s="115">
        <v>11.5</v>
      </c>
      <c r="E11" s="116">
        <v>2.9</v>
      </c>
      <c r="F11" s="114">
        <v>6.6</v>
      </c>
      <c r="G11" s="116">
        <v>15.1</v>
      </c>
      <c r="H11" s="114">
        <v>0.8</v>
      </c>
      <c r="I11" s="116">
        <v>4.4000000000000004</v>
      </c>
      <c r="J11" s="114">
        <v>3.7</v>
      </c>
      <c r="K11" s="116">
        <v>5</v>
      </c>
      <c r="L11" s="114">
        <v>13.5</v>
      </c>
      <c r="M11" s="116" t="s">
        <v>25</v>
      </c>
      <c r="N11" s="117" t="s">
        <v>25</v>
      </c>
      <c r="O11" s="114">
        <v>3.3</v>
      </c>
      <c r="P11" s="117">
        <v>80.900000000000006</v>
      </c>
      <c r="Q11" s="114">
        <v>19.100000000000001</v>
      </c>
      <c r="R11" s="116" t="s">
        <v>25</v>
      </c>
      <c r="S11" s="114" t="s">
        <v>25</v>
      </c>
      <c r="T11" s="118">
        <v>100</v>
      </c>
    </row>
    <row r="12" spans="1:21" s="72" customFormat="1" x14ac:dyDescent="0.25">
      <c r="A12" s="119"/>
      <c r="B12" s="120"/>
      <c r="C12" s="121"/>
      <c r="D12" s="121"/>
      <c r="E12" s="121"/>
      <c r="F12" s="121"/>
      <c r="G12" s="121"/>
      <c r="H12" s="121"/>
      <c r="I12" s="121"/>
      <c r="J12" s="121"/>
      <c r="K12" s="122"/>
      <c r="L12" s="121"/>
      <c r="M12" s="121"/>
      <c r="N12" s="122"/>
      <c r="O12" s="121"/>
      <c r="P12" s="121"/>
      <c r="Q12" s="121"/>
      <c r="R12" s="121"/>
      <c r="S12" s="121"/>
      <c r="T12" s="121"/>
    </row>
    <row r="13" spans="1:21" s="72" customFormat="1" x14ac:dyDescent="0.25">
      <c r="A13" s="123" t="s">
        <v>1</v>
      </c>
      <c r="D13" s="121"/>
      <c r="E13" s="121"/>
      <c r="F13" s="121"/>
      <c r="G13" s="121"/>
      <c r="H13" s="121"/>
      <c r="I13" s="121"/>
      <c r="J13" s="121"/>
      <c r="K13" s="122"/>
      <c r="L13" s="121"/>
      <c r="M13" s="121"/>
      <c r="N13" s="122"/>
      <c r="O13" s="121"/>
      <c r="P13" s="121"/>
      <c r="Q13" s="121"/>
      <c r="R13" s="121"/>
      <c r="S13" s="121"/>
      <c r="T13" s="121"/>
    </row>
    <row r="14" spans="1:2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20" width="15.7109375" style="3" customWidth="1"/>
    <col min="21" max="21" width="19.28515625" style="3" customWidth="1"/>
    <col min="22" max="22" width="16.5703125" style="3" customWidth="1"/>
    <col min="23" max="25" width="15.7109375" style="3" customWidth="1"/>
    <col min="26" max="16384" width="9.140625" style="3"/>
  </cols>
  <sheetData>
    <row r="1" spans="1:25" s="6" customFormat="1" x14ac:dyDescent="0.25">
      <c r="A1" s="5" t="s">
        <v>66</v>
      </c>
      <c r="B1" s="5"/>
      <c r="C1" s="5"/>
      <c r="D1" s="5"/>
      <c r="E1" s="5"/>
      <c r="F1" s="5"/>
    </row>
    <row r="2" spans="1:25" s="6" customFormat="1" ht="15.75" thickBot="1" x14ac:dyDescent="0.3">
      <c r="A2" s="5" t="s">
        <v>28</v>
      </c>
      <c r="B2" s="5"/>
      <c r="C2" s="5"/>
      <c r="D2" s="5"/>
      <c r="E2" s="5"/>
      <c r="F2" s="5"/>
    </row>
    <row r="3" spans="1:25" s="6" customFormat="1" ht="151.5" customHeight="1" x14ac:dyDescent="0.25">
      <c r="A3" s="7" t="s">
        <v>3</v>
      </c>
      <c r="B3" s="8" t="s">
        <v>7</v>
      </c>
      <c r="C3" s="9" t="s">
        <v>8</v>
      </c>
      <c r="D3" s="8" t="s">
        <v>9</v>
      </c>
      <c r="E3" s="8" t="s">
        <v>29</v>
      </c>
      <c r="F3" s="8" t="s">
        <v>30</v>
      </c>
      <c r="G3" s="8" t="s">
        <v>11</v>
      </c>
      <c r="H3" s="8" t="s">
        <v>31</v>
      </c>
      <c r="I3" s="8" t="s">
        <v>32</v>
      </c>
      <c r="J3" s="8" t="s">
        <v>12</v>
      </c>
      <c r="K3" s="8" t="s">
        <v>33</v>
      </c>
      <c r="L3" s="8" t="s">
        <v>34</v>
      </c>
      <c r="M3" s="8" t="s">
        <v>35</v>
      </c>
      <c r="N3" s="8" t="s">
        <v>36</v>
      </c>
      <c r="O3" s="8" t="s">
        <v>37</v>
      </c>
      <c r="P3" s="8" t="s">
        <v>38</v>
      </c>
      <c r="Q3" s="8" t="s">
        <v>39</v>
      </c>
      <c r="R3" s="8" t="s">
        <v>40</v>
      </c>
      <c r="S3" s="8" t="s">
        <v>41</v>
      </c>
      <c r="T3" s="8" t="s">
        <v>42</v>
      </c>
      <c r="U3" s="8" t="s">
        <v>43</v>
      </c>
      <c r="V3" s="8" t="s">
        <v>44</v>
      </c>
      <c r="W3" s="8" t="s">
        <v>20</v>
      </c>
      <c r="X3" s="10" t="s">
        <v>24</v>
      </c>
      <c r="Y3" s="11" t="s">
        <v>23</v>
      </c>
    </row>
    <row r="4" spans="1:25" s="6" customFormat="1" x14ac:dyDescent="0.25">
      <c r="A4" s="12" t="s">
        <v>45</v>
      </c>
      <c r="B4" s="13" t="s">
        <v>46</v>
      </c>
      <c r="C4" s="14" t="s">
        <v>47</v>
      </c>
      <c r="D4" s="15" t="s">
        <v>48</v>
      </c>
      <c r="E4" s="16" t="s">
        <v>49</v>
      </c>
      <c r="F4" s="16" t="s">
        <v>50</v>
      </c>
      <c r="G4" s="16" t="s">
        <v>51</v>
      </c>
      <c r="H4" s="16" t="s">
        <v>52</v>
      </c>
      <c r="I4" s="16" t="s">
        <v>53</v>
      </c>
      <c r="J4" s="16" t="s">
        <v>54</v>
      </c>
      <c r="K4" s="16" t="s">
        <v>55</v>
      </c>
      <c r="L4" s="16" t="s">
        <v>56</v>
      </c>
      <c r="M4" s="16" t="s">
        <v>57</v>
      </c>
      <c r="N4" s="17" t="s">
        <v>58</v>
      </c>
      <c r="O4" s="17" t="s">
        <v>59</v>
      </c>
      <c r="P4" s="17" t="s">
        <v>60</v>
      </c>
      <c r="Q4" s="18" t="s">
        <v>61</v>
      </c>
      <c r="R4" s="17" t="s">
        <v>62</v>
      </c>
      <c r="S4" s="17" t="s">
        <v>63</v>
      </c>
      <c r="T4" s="17" t="s">
        <v>64</v>
      </c>
      <c r="U4" s="17" t="s">
        <v>65</v>
      </c>
      <c r="V4" s="19"/>
      <c r="W4" s="16"/>
      <c r="X4" s="17"/>
      <c r="Y4" s="20"/>
    </row>
    <row r="5" spans="1:25" s="6" customFormat="1" x14ac:dyDescent="0.25">
      <c r="A5" s="21">
        <v>2008</v>
      </c>
      <c r="B5" s="22">
        <v>14.8</v>
      </c>
      <c r="C5" s="23">
        <v>3.1</v>
      </c>
      <c r="D5" s="24">
        <v>11.1</v>
      </c>
      <c r="E5" s="25">
        <v>2.1</v>
      </c>
      <c r="F5" s="25">
        <v>0.5</v>
      </c>
      <c r="G5" s="25">
        <v>6.6</v>
      </c>
      <c r="H5" s="25">
        <v>11.6</v>
      </c>
      <c r="I5" s="25">
        <v>3.3</v>
      </c>
      <c r="J5" s="25">
        <v>0.6</v>
      </c>
      <c r="K5" s="25">
        <v>0.8</v>
      </c>
      <c r="L5" s="25">
        <v>3.3</v>
      </c>
      <c r="M5" s="25">
        <v>11</v>
      </c>
      <c r="N5" s="26">
        <v>1.1000000000000001</v>
      </c>
      <c r="O5" s="26">
        <v>0.2</v>
      </c>
      <c r="P5" s="26">
        <v>11.1</v>
      </c>
      <c r="Q5" s="27">
        <v>2.6</v>
      </c>
      <c r="R5" s="26">
        <v>0.9</v>
      </c>
      <c r="S5" s="26">
        <v>0.1</v>
      </c>
      <c r="T5" s="26">
        <v>0</v>
      </c>
      <c r="U5" s="28">
        <v>0</v>
      </c>
      <c r="V5" s="29">
        <f>SUM(B5:U5)</f>
        <v>84.799999999999983</v>
      </c>
      <c r="W5" s="23">
        <v>15.2</v>
      </c>
      <c r="X5" s="30" t="s">
        <v>25</v>
      </c>
      <c r="Y5" s="31">
        <f>SUM(V5:X5)</f>
        <v>99.999999999999986</v>
      </c>
    </row>
    <row r="6" spans="1:25" s="6" customFormat="1" x14ac:dyDescent="0.25">
      <c r="A6" s="32">
        <v>2009</v>
      </c>
      <c r="B6" s="33">
        <v>14.1</v>
      </c>
      <c r="C6" s="34">
        <v>2.2999999999999998</v>
      </c>
      <c r="D6" s="35">
        <v>12.1</v>
      </c>
      <c r="E6" s="36">
        <v>2.2999999999999998</v>
      </c>
      <c r="F6" s="36">
        <v>0.6</v>
      </c>
      <c r="G6" s="36">
        <v>6.6</v>
      </c>
      <c r="H6" s="36">
        <v>12.5</v>
      </c>
      <c r="I6" s="36">
        <v>3.8</v>
      </c>
      <c r="J6" s="36">
        <v>0.5</v>
      </c>
      <c r="K6" s="36">
        <v>0.8</v>
      </c>
      <c r="L6" s="36">
        <v>3.2</v>
      </c>
      <c r="M6" s="36">
        <v>10.199999999999999</v>
      </c>
      <c r="N6" s="26">
        <v>1.2</v>
      </c>
      <c r="O6" s="26">
        <v>0.3</v>
      </c>
      <c r="P6" s="37">
        <v>10.3</v>
      </c>
      <c r="Q6" s="27">
        <v>2.8</v>
      </c>
      <c r="R6" s="26">
        <v>1.1000000000000001</v>
      </c>
      <c r="S6" s="26">
        <v>0.1</v>
      </c>
      <c r="T6" s="26">
        <v>0.2</v>
      </c>
      <c r="U6" s="28">
        <v>0</v>
      </c>
      <c r="V6" s="29">
        <f t="shared" ref="V6" si="0">SUM(B6:U6)</f>
        <v>84.999999999999986</v>
      </c>
      <c r="W6" s="34">
        <v>15</v>
      </c>
      <c r="X6" s="30" t="s">
        <v>25</v>
      </c>
      <c r="Y6" s="31">
        <f>SUM(V6:X6)</f>
        <v>99.999999999999986</v>
      </c>
    </row>
    <row r="7" spans="1:25" s="6" customFormat="1" x14ac:dyDescent="0.25">
      <c r="A7" s="38">
        <v>2010</v>
      </c>
      <c r="B7" s="39">
        <v>13.6</v>
      </c>
      <c r="C7" s="40">
        <v>3.1</v>
      </c>
      <c r="D7" s="28">
        <v>11.1</v>
      </c>
      <c r="E7" s="26">
        <v>2.5</v>
      </c>
      <c r="F7" s="26">
        <v>0.7</v>
      </c>
      <c r="G7" s="26">
        <v>6.4</v>
      </c>
      <c r="H7" s="26">
        <v>12.2</v>
      </c>
      <c r="I7" s="26">
        <v>3.9</v>
      </c>
      <c r="J7" s="26">
        <v>0.6</v>
      </c>
      <c r="K7" s="26">
        <v>0.8</v>
      </c>
      <c r="L7" s="26">
        <v>3.4</v>
      </c>
      <c r="M7" s="26">
        <v>9.5</v>
      </c>
      <c r="N7" s="26">
        <v>1.2</v>
      </c>
      <c r="O7" s="26">
        <v>0.3</v>
      </c>
      <c r="P7" s="26">
        <v>9.9</v>
      </c>
      <c r="Q7" s="27">
        <v>2.8</v>
      </c>
      <c r="R7" s="26">
        <v>1.3</v>
      </c>
      <c r="S7" s="26">
        <v>0.3</v>
      </c>
      <c r="T7" s="26">
        <v>0.2</v>
      </c>
      <c r="U7" s="28">
        <v>0</v>
      </c>
      <c r="V7" s="29">
        <f>SUM(B7:U7)</f>
        <v>83.799999999999983</v>
      </c>
      <c r="W7" s="40">
        <v>16.2</v>
      </c>
      <c r="X7" s="30" t="s">
        <v>25</v>
      </c>
      <c r="Y7" s="31">
        <f t="shared" ref="Y7:Y10" si="1">SUM(V7:X7)</f>
        <v>99.999999999999986</v>
      </c>
    </row>
    <row r="8" spans="1:25" s="6" customFormat="1" x14ac:dyDescent="0.25">
      <c r="A8" s="38">
        <v>2011</v>
      </c>
      <c r="B8" s="22">
        <v>12.8</v>
      </c>
      <c r="C8" s="40">
        <v>2.6</v>
      </c>
      <c r="D8" s="28">
        <v>10.3</v>
      </c>
      <c r="E8" s="26">
        <v>2.6</v>
      </c>
      <c r="F8" s="26">
        <v>0.7</v>
      </c>
      <c r="G8" s="26">
        <v>7.5</v>
      </c>
      <c r="H8" s="26">
        <v>11.1</v>
      </c>
      <c r="I8" s="26">
        <v>3.9</v>
      </c>
      <c r="J8" s="26">
        <v>0.7</v>
      </c>
      <c r="K8" s="26">
        <v>0.9</v>
      </c>
      <c r="L8" s="26">
        <v>3.6</v>
      </c>
      <c r="M8" s="26">
        <v>8.6999999999999993</v>
      </c>
      <c r="N8" s="26">
        <v>1.3</v>
      </c>
      <c r="O8" s="26">
        <v>0.4</v>
      </c>
      <c r="P8" s="37">
        <v>9.9</v>
      </c>
      <c r="Q8" s="27">
        <v>3.2</v>
      </c>
      <c r="R8" s="26">
        <v>1.4</v>
      </c>
      <c r="S8" s="26">
        <v>0.3</v>
      </c>
      <c r="T8" s="26">
        <v>0.2</v>
      </c>
      <c r="U8" s="28">
        <v>0</v>
      </c>
      <c r="V8" s="29">
        <v>81.900000000000006</v>
      </c>
      <c r="W8" s="40">
        <v>18.100000000000001</v>
      </c>
      <c r="X8" s="30" t="s">
        <v>25</v>
      </c>
      <c r="Y8" s="31">
        <f t="shared" si="1"/>
        <v>100</v>
      </c>
    </row>
    <row r="9" spans="1:25" s="6" customFormat="1" x14ac:dyDescent="0.25">
      <c r="A9" s="21">
        <v>2012</v>
      </c>
      <c r="B9" s="22">
        <v>12.2</v>
      </c>
      <c r="C9" s="40">
        <v>2.2999999999999998</v>
      </c>
      <c r="D9" s="28">
        <v>10.9</v>
      </c>
      <c r="E9" s="26">
        <v>2.5</v>
      </c>
      <c r="F9" s="26">
        <v>0.7</v>
      </c>
      <c r="G9" s="26">
        <v>6.7</v>
      </c>
      <c r="H9" s="26">
        <v>12.1</v>
      </c>
      <c r="I9" s="26">
        <v>3.7</v>
      </c>
      <c r="J9" s="26">
        <v>0.8</v>
      </c>
      <c r="K9" s="26">
        <v>1.1000000000000001</v>
      </c>
      <c r="L9" s="26">
        <v>3.8</v>
      </c>
      <c r="M9" s="26">
        <v>8.6</v>
      </c>
      <c r="N9" s="26">
        <v>1.4</v>
      </c>
      <c r="O9" s="26">
        <v>0.4</v>
      </c>
      <c r="P9" s="26">
        <v>9.8000000000000007</v>
      </c>
      <c r="Q9" s="27">
        <v>3.2</v>
      </c>
      <c r="R9" s="26">
        <v>1.4</v>
      </c>
      <c r="S9" s="26">
        <v>0.4</v>
      </c>
      <c r="T9" s="26">
        <v>0.2</v>
      </c>
      <c r="U9" s="28">
        <v>0</v>
      </c>
      <c r="V9" s="29">
        <v>82.4</v>
      </c>
      <c r="W9" s="40">
        <v>17.600000000000001</v>
      </c>
      <c r="X9" s="30" t="s">
        <v>25</v>
      </c>
      <c r="Y9" s="31">
        <f t="shared" si="1"/>
        <v>100</v>
      </c>
    </row>
    <row r="10" spans="1:25" s="6" customFormat="1" x14ac:dyDescent="0.25">
      <c r="A10" s="41">
        <v>2013</v>
      </c>
      <c r="B10" s="33">
        <v>12</v>
      </c>
      <c r="C10" s="42">
        <v>2.2000000000000002</v>
      </c>
      <c r="D10" s="43">
        <v>11</v>
      </c>
      <c r="E10" s="44">
        <v>2.7</v>
      </c>
      <c r="F10" s="44">
        <v>1</v>
      </c>
      <c r="G10" s="44">
        <v>6.6</v>
      </c>
      <c r="H10" s="44">
        <v>12.3</v>
      </c>
      <c r="I10" s="44">
        <v>3.6</v>
      </c>
      <c r="J10" s="44">
        <v>1.7</v>
      </c>
      <c r="K10" s="44">
        <v>1</v>
      </c>
      <c r="L10" s="44">
        <v>4</v>
      </c>
      <c r="M10" s="44">
        <v>8.9</v>
      </c>
      <c r="N10" s="36">
        <v>1.4</v>
      </c>
      <c r="O10" s="36">
        <v>0.4</v>
      </c>
      <c r="P10" s="45">
        <v>9.3000000000000007</v>
      </c>
      <c r="Q10" s="46">
        <v>3.1</v>
      </c>
      <c r="R10" s="36">
        <v>1.4</v>
      </c>
      <c r="S10" s="36">
        <v>0.4</v>
      </c>
      <c r="T10" s="36">
        <v>0.2</v>
      </c>
      <c r="U10" s="28">
        <v>0</v>
      </c>
      <c r="V10" s="47">
        <v>83.3</v>
      </c>
      <c r="W10" s="42">
        <v>16.7</v>
      </c>
      <c r="X10" s="48" t="s">
        <v>25</v>
      </c>
      <c r="Y10" s="49">
        <f t="shared" si="1"/>
        <v>100</v>
      </c>
    </row>
    <row r="11" spans="1:25" s="6" customFormat="1" x14ac:dyDescent="0.25">
      <c r="A11" s="32">
        <v>2014</v>
      </c>
      <c r="B11" s="50">
        <v>11.9</v>
      </c>
      <c r="C11" s="34">
        <v>2.1</v>
      </c>
      <c r="D11" s="35">
        <v>10.3</v>
      </c>
      <c r="E11" s="36">
        <v>2.8</v>
      </c>
      <c r="F11" s="36">
        <v>0.8</v>
      </c>
      <c r="G11" s="36">
        <v>6</v>
      </c>
      <c r="H11" s="36">
        <v>12.4</v>
      </c>
      <c r="I11" s="36">
        <v>3.5</v>
      </c>
      <c r="J11" s="36">
        <v>0.9</v>
      </c>
      <c r="K11" s="36">
        <v>2</v>
      </c>
      <c r="L11" s="36">
        <v>4</v>
      </c>
      <c r="M11" s="36">
        <v>9</v>
      </c>
      <c r="N11" s="36">
        <v>1.4</v>
      </c>
      <c r="O11" s="36">
        <v>0.6</v>
      </c>
      <c r="P11" s="45">
        <v>9</v>
      </c>
      <c r="Q11" s="46">
        <v>3.9</v>
      </c>
      <c r="R11" s="36">
        <v>1.8</v>
      </c>
      <c r="S11" s="36">
        <v>0.4</v>
      </c>
      <c r="T11" s="36">
        <v>0.2</v>
      </c>
      <c r="U11" s="28">
        <v>0</v>
      </c>
      <c r="V11" s="51">
        <v>82.9</v>
      </c>
      <c r="W11" s="34">
        <v>17.100000000000001</v>
      </c>
      <c r="X11" s="48" t="s">
        <v>25</v>
      </c>
      <c r="Y11" s="49">
        <f>SUM(V11:X11)</f>
        <v>100</v>
      </c>
    </row>
    <row r="12" spans="1:25" s="6" customFormat="1" x14ac:dyDescent="0.25">
      <c r="A12" s="124">
        <v>2015</v>
      </c>
      <c r="B12" s="125">
        <v>10.3</v>
      </c>
      <c r="C12" s="36">
        <v>2</v>
      </c>
      <c r="D12" s="36">
        <v>10.8</v>
      </c>
      <c r="E12" s="36">
        <v>3.3</v>
      </c>
      <c r="F12" s="36">
        <v>0.8</v>
      </c>
      <c r="G12" s="36">
        <v>6.8</v>
      </c>
      <c r="H12" s="36">
        <v>12.3</v>
      </c>
      <c r="I12" s="36">
        <v>3.6</v>
      </c>
      <c r="J12" s="36">
        <v>1</v>
      </c>
      <c r="K12" s="36">
        <v>1.9</v>
      </c>
      <c r="L12" s="36">
        <v>3.7</v>
      </c>
      <c r="M12" s="36">
        <v>8.6</v>
      </c>
      <c r="N12" s="36">
        <v>1.6</v>
      </c>
      <c r="O12" s="36">
        <v>0.6</v>
      </c>
      <c r="P12" s="45">
        <v>7.8</v>
      </c>
      <c r="Q12" s="36">
        <v>4</v>
      </c>
      <c r="R12" s="36">
        <v>1.9</v>
      </c>
      <c r="S12" s="36">
        <v>0.4</v>
      </c>
      <c r="T12" s="36">
        <v>0.2</v>
      </c>
      <c r="U12" s="28">
        <v>0</v>
      </c>
      <c r="V12" s="51">
        <f>SUM(B12:U12)</f>
        <v>81.599999999999994</v>
      </c>
      <c r="W12" s="36">
        <v>17.899999999999999</v>
      </c>
      <c r="X12" s="48" t="s">
        <v>25</v>
      </c>
      <c r="Y12" s="49">
        <f>SUM(V12:X12)</f>
        <v>99.5</v>
      </c>
    </row>
    <row r="13" spans="1:25" s="6" customFormat="1" ht="15" customHeight="1" x14ac:dyDescent="0.25">
      <c r="A13" s="124">
        <v>2016</v>
      </c>
      <c r="B13" s="125">
        <v>10.5</v>
      </c>
      <c r="C13" s="36">
        <v>2.1</v>
      </c>
      <c r="D13" s="36">
        <v>11</v>
      </c>
      <c r="E13" s="36">
        <v>3.5</v>
      </c>
      <c r="F13" s="36">
        <v>0.7</v>
      </c>
      <c r="G13" s="36">
        <v>6.5</v>
      </c>
      <c r="H13" s="36">
        <v>12.3</v>
      </c>
      <c r="I13" s="36">
        <v>3.6</v>
      </c>
      <c r="J13" s="36">
        <v>1.2</v>
      </c>
      <c r="K13" s="36">
        <v>1.8</v>
      </c>
      <c r="L13" s="36">
        <v>2.9</v>
      </c>
      <c r="M13" s="36">
        <v>8</v>
      </c>
      <c r="N13" s="36">
        <v>1.5</v>
      </c>
      <c r="O13" s="36">
        <v>0.6</v>
      </c>
      <c r="P13" s="45">
        <v>7.7</v>
      </c>
      <c r="Q13" s="36">
        <v>4</v>
      </c>
      <c r="R13" s="36">
        <v>1.9</v>
      </c>
      <c r="S13" s="36">
        <v>0.4</v>
      </c>
      <c r="T13" s="36">
        <v>0.2</v>
      </c>
      <c r="U13" s="28">
        <v>0</v>
      </c>
      <c r="V13" s="51">
        <f>SUM(B13:U13)</f>
        <v>80.400000000000006</v>
      </c>
      <c r="W13" s="36">
        <v>20.100000000000001</v>
      </c>
      <c r="X13" s="48" t="s">
        <v>25</v>
      </c>
      <c r="Y13" s="49">
        <v>100</v>
      </c>
    </row>
    <row r="14" spans="1:25" s="6" customFormat="1" ht="15" customHeight="1" x14ac:dyDescent="0.25">
      <c r="A14" s="124">
        <v>2017</v>
      </c>
      <c r="B14" s="125">
        <v>9.1</v>
      </c>
      <c r="C14" s="36">
        <v>2.2999999999999998</v>
      </c>
      <c r="D14" s="36">
        <v>10.9</v>
      </c>
      <c r="E14" s="36">
        <v>3.6</v>
      </c>
      <c r="F14" s="36">
        <v>0.8</v>
      </c>
      <c r="G14" s="36">
        <v>8</v>
      </c>
      <c r="H14" s="36">
        <v>12.5</v>
      </c>
      <c r="I14" s="36">
        <v>3.7</v>
      </c>
      <c r="J14" s="36">
        <v>1.3</v>
      </c>
      <c r="K14" s="36">
        <v>1.8</v>
      </c>
      <c r="L14" s="36">
        <v>3.1</v>
      </c>
      <c r="M14" s="36">
        <v>7.6</v>
      </c>
      <c r="N14" s="36">
        <v>1.5</v>
      </c>
      <c r="O14" s="36">
        <v>0.7</v>
      </c>
      <c r="P14" s="45">
        <v>7.4</v>
      </c>
      <c r="Q14" s="36">
        <v>3.8</v>
      </c>
      <c r="R14" s="36">
        <v>1.8</v>
      </c>
      <c r="S14" s="36">
        <v>0.4</v>
      </c>
      <c r="T14" s="36">
        <v>0.2</v>
      </c>
      <c r="U14" s="128">
        <v>0</v>
      </c>
      <c r="V14" s="51">
        <f>SUM(B14:U14)</f>
        <v>80.500000000000014</v>
      </c>
      <c r="W14" s="36">
        <v>20.3</v>
      </c>
      <c r="X14" s="48" t="s">
        <v>25</v>
      </c>
      <c r="Y14" s="49">
        <v>100</v>
      </c>
    </row>
    <row r="15" spans="1:25" s="6" customFormat="1" ht="15" customHeight="1" thickBot="1" x14ac:dyDescent="0.3">
      <c r="A15" s="52">
        <v>2018</v>
      </c>
      <c r="B15" s="53">
        <v>7.2</v>
      </c>
      <c r="C15" s="54">
        <v>2.2000000000000002</v>
      </c>
      <c r="D15" s="54">
        <v>11.3</v>
      </c>
      <c r="E15" s="54">
        <v>3.5</v>
      </c>
      <c r="F15" s="54">
        <v>0.7</v>
      </c>
      <c r="G15" s="54">
        <v>8.6999999999999993</v>
      </c>
      <c r="H15" s="54">
        <v>13</v>
      </c>
      <c r="I15" s="54">
        <v>4</v>
      </c>
      <c r="J15" s="54">
        <v>1.3</v>
      </c>
      <c r="K15" s="54">
        <v>1.9</v>
      </c>
      <c r="L15" s="54">
        <v>3.5</v>
      </c>
      <c r="M15" s="54">
        <v>7.4</v>
      </c>
      <c r="N15" s="54">
        <v>1.5</v>
      </c>
      <c r="O15" s="54">
        <v>0.7</v>
      </c>
      <c r="P15" s="55">
        <v>7.8</v>
      </c>
      <c r="Q15" s="54">
        <v>3.8</v>
      </c>
      <c r="R15" s="54">
        <v>1.9</v>
      </c>
      <c r="S15" s="54">
        <v>0.4</v>
      </c>
      <c r="T15" s="54">
        <v>0.2</v>
      </c>
      <c r="U15" s="56">
        <v>0</v>
      </c>
      <c r="V15" s="57">
        <v>80.8</v>
      </c>
      <c r="W15" s="54">
        <v>19.899999999999999</v>
      </c>
      <c r="X15" s="58" t="s">
        <v>25</v>
      </c>
      <c r="Y15" s="59">
        <v>100</v>
      </c>
    </row>
    <row r="16" spans="1:25" s="6" customFormat="1" x14ac:dyDescent="0.25">
      <c r="A16" s="60"/>
      <c r="B16" s="6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62"/>
      <c r="Q16" s="42"/>
      <c r="R16" s="42"/>
      <c r="S16" s="42"/>
      <c r="T16" s="42"/>
      <c r="U16" s="63"/>
      <c r="V16" s="64"/>
      <c r="W16" s="42"/>
      <c r="X16" s="65"/>
      <c r="Y16" s="66"/>
    </row>
    <row r="17" spans="1:25" s="6" customFormat="1" x14ac:dyDescent="0.25">
      <c r="A17" s="67" t="s">
        <v>1</v>
      </c>
      <c r="D17" s="68"/>
      <c r="E17" s="68"/>
      <c r="F17" s="68"/>
      <c r="G17" s="68"/>
      <c r="H17" s="68"/>
      <c r="I17" s="68"/>
      <c r="J17" s="68"/>
      <c r="K17" s="68"/>
      <c r="L17" s="68"/>
      <c r="M17" s="69"/>
      <c r="N17" s="69"/>
      <c r="O17" s="69"/>
      <c r="P17" s="68"/>
      <c r="Q17" s="69"/>
      <c r="R17" s="69"/>
      <c r="S17" s="69"/>
      <c r="T17" s="68"/>
      <c r="U17" s="68"/>
      <c r="V17" s="68"/>
      <c r="W17" s="68"/>
      <c r="X17" s="68"/>
      <c r="Y17" s="68"/>
    </row>
    <row r="18" spans="1:2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Rev. 1</vt:lpstr>
      <vt:lpstr>Rev. 2</vt:lpstr>
    </vt:vector>
  </TitlesOfParts>
  <Company>UBT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Kaltrina Bunjaku</cp:lastModifiedBy>
  <cp:lastPrinted>2013-04-27T16:29:39Z</cp:lastPrinted>
  <dcterms:created xsi:type="dcterms:W3CDTF">2013-04-25T11:50:16Z</dcterms:created>
  <dcterms:modified xsi:type="dcterms:W3CDTF">2019-10-03T13:41:56Z</dcterms:modified>
</cp:coreProperties>
</file>