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240" yWindow="192" windowWidth="15480" windowHeight="9948" tabRatio="791"/>
  </bookViews>
  <sheets>
    <sheet name="1-1" sheetId="1" r:id="rId1"/>
  </sheets>
  <calcPr calcId="152511"/>
</workbook>
</file>

<file path=xl/calcChain.xml><?xml version="1.0" encoding="utf-8"?>
<calcChain xmlns="http://schemas.openxmlformats.org/spreadsheetml/2006/main">
  <c r="D69" i="1" l="1"/>
  <c r="D70" i="1"/>
  <c r="D71" i="1"/>
  <c r="D72" i="1"/>
  <c r="D73" i="1"/>
  <c r="D74" i="1"/>
  <c r="D75" i="1"/>
  <c r="D78" i="1"/>
  <c r="D77" i="1"/>
  <c r="D76" i="1"/>
  <c r="D68" i="1"/>
  <c r="D67" i="1"/>
  <c r="D66" i="1" l="1"/>
  <c r="D65" i="1"/>
  <c r="D64" i="1"/>
  <c r="D56" i="1"/>
  <c r="D55" i="1"/>
  <c r="D37" i="1" l="1"/>
  <c r="D42" i="1" l="1"/>
  <c r="D54" i="1"/>
  <c r="D51" i="1"/>
  <c r="D50" i="1"/>
  <c r="D53" i="1"/>
  <c r="D52" i="1"/>
  <c r="D49" i="1"/>
  <c r="D48" i="1"/>
  <c r="D47" i="1"/>
  <c r="D46" i="1"/>
  <c r="D45" i="1"/>
  <c r="D44" i="1"/>
  <c r="D43" i="1"/>
  <c r="D41" i="1"/>
  <c r="D40" i="1"/>
  <c r="D39" i="1"/>
  <c r="D38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2" i="1" l="1"/>
  <c r="D31" i="1"/>
</calcChain>
</file>

<file path=xl/sharedStrings.xml><?xml version="1.0" encoding="utf-8"?>
<sst xmlns="http://schemas.openxmlformats.org/spreadsheetml/2006/main" count="91" uniqueCount="35">
  <si>
    <t>Personat e papunë</t>
  </si>
  <si>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</si>
  <si>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</si>
  <si>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</si>
  <si>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</si>
  <si>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</si>
  <si>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</si>
  <si>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</si>
  <si>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</si>
  <si>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</si>
  <si>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</si>
  <si>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</si>
  <si>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2&gt;=1</t>
  </si>
  <si>
    <t>3=4 deri 10</t>
  </si>
  <si>
    <t>janar 2011</t>
  </si>
  <si>
    <t>shkurt</t>
  </si>
  <si>
    <t>mars</t>
  </si>
  <si>
    <t>prill</t>
  </si>
  <si>
    <t>maj</t>
  </si>
  <si>
    <t>qershor</t>
  </si>
  <si>
    <t>janar 2010</t>
  </si>
  <si>
    <t>korrik</t>
  </si>
  <si>
    <t>gusht</t>
  </si>
  <si>
    <t>shtator</t>
  </si>
  <si>
    <t>tetor</t>
  </si>
  <si>
    <t>nentor</t>
  </si>
  <si>
    <t>dhjetor</t>
  </si>
  <si>
    <t>Papunësia e regjistruar - sipas kriterit gjinor dhe rajonal</t>
  </si>
  <si>
    <t>Tabela 1-1.</t>
  </si>
  <si>
    <t>janar 2009</t>
  </si>
  <si>
    <t>(Të dhëna kumulative)</t>
  </si>
  <si>
    <t>janar 2012</t>
  </si>
  <si>
    <t>janar 2013</t>
  </si>
  <si>
    <t xml:space="preserve">Burimi: Ministria e Punës dhe Mirëqenies Sociale. 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</si>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</sst>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vertical="center" wrapText="1"/>
    </xf>
    <xf numFmtId="164" fontId="3" fillId="0" borderId="15" xfId="1" applyNumberFormat="1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showGridLines="0" tabSelected="1" zoomScaleNormal="100" workbookViewId="0">
      <pane ySplit="6" topLeftCell="A64" activePane="bottomLeft" state="frozen"/>
      <selection pane="bottomLeft" activeCell="F69" sqref="F69"/>
    </sheetView>
  </sheetViews>
  <sheetFormatPr defaultColWidth="8.5546875" defaultRowHeight="15" customHeight="1" x14ac:dyDescent="0.3"/>
  <cols>
    <col min="1" max="1" width="10" style="1" customWidth="1"/>
    <col min="2" max="3" width="8.5546875" style="1"/>
    <col min="4" max="4" width="12.109375" style="1" bestFit="1" customWidth="1"/>
    <col min="5" max="16384" width="8.5546875" style="1"/>
  </cols>
  <sheetData>
    <row r="1" spans="1:13" s="2" customFormat="1" ht="15" customHeight="1" x14ac:dyDescent="0.3">
      <c r="A1" s="18" t="s">
        <v>28</v>
      </c>
      <c r="K1" s="20"/>
      <c r="L1" s="19"/>
      <c r="M1" s="22"/>
    </row>
    <row r="2" spans="1:13" s="2" customFormat="1" ht="17.399999999999999" x14ac:dyDescent="0.3">
      <c r="A2" s="3" t="s">
        <v>27</v>
      </c>
      <c r="K2" s="19"/>
      <c r="L2" s="19"/>
      <c r="M2" s="22"/>
    </row>
    <row r="3" spans="1:13" s="2" customFormat="1" ht="15" customHeight="1" x14ac:dyDescent="0.3">
      <c r="A3" s="17" t="s">
        <v>30</v>
      </c>
      <c r="K3" s="19"/>
      <c r="L3" s="19"/>
      <c r="M3" s="22"/>
    </row>
    <row r="4" spans="1:13" ht="15" customHeight="1" x14ac:dyDescent="0.3">
      <c r="A4" s="52" t="s">
        <v>11</v>
      </c>
      <c r="B4" s="50" t="s">
        <v>0</v>
      </c>
      <c r="C4" s="51"/>
      <c r="D4" s="4" t="s">
        <v>2</v>
      </c>
      <c r="E4" s="5"/>
      <c r="F4" s="5"/>
      <c r="G4" s="5"/>
      <c r="H4" s="5"/>
      <c r="I4" s="5"/>
      <c r="J4" s="21"/>
      <c r="K4" s="23"/>
    </row>
    <row r="5" spans="1:13" ht="38.25" customHeight="1" x14ac:dyDescent="0.3">
      <c r="A5" s="53"/>
      <c r="B5" s="7" t="s">
        <v>10</v>
      </c>
      <c r="C5" s="8" t="s">
        <v>1</v>
      </c>
      <c r="D5" s="7" t="s">
        <v>10</v>
      </c>
      <c r="E5" s="8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</row>
    <row r="6" spans="1:13" ht="15" customHeight="1" x14ac:dyDescent="0.3">
      <c r="A6" s="14">
        <v>1</v>
      </c>
      <c r="B6" s="13">
        <v>2</v>
      </c>
      <c r="C6" s="10" t="s">
        <v>12</v>
      </c>
      <c r="D6" s="10" t="s">
        <v>13</v>
      </c>
      <c r="E6" s="11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</row>
    <row r="7" spans="1:13" s="2" customFormat="1" ht="15" customHeight="1" x14ac:dyDescent="0.3">
      <c r="A7" s="15" t="s">
        <v>29</v>
      </c>
      <c r="B7" s="27"/>
      <c r="C7" s="27"/>
      <c r="D7" s="28">
        <f t="shared" ref="D7:D20" si="0">SUM(E7:K7)</f>
        <v>0</v>
      </c>
      <c r="E7" s="27"/>
      <c r="F7" s="27"/>
      <c r="G7" s="27"/>
      <c r="H7" s="27"/>
      <c r="I7" s="27"/>
      <c r="J7" s="27"/>
      <c r="K7" s="29"/>
    </row>
    <row r="8" spans="1:13" s="2" customFormat="1" ht="15" customHeight="1" x14ac:dyDescent="0.3">
      <c r="A8" s="15" t="s">
        <v>15</v>
      </c>
      <c r="B8" s="27"/>
      <c r="C8" s="27"/>
      <c r="D8" s="28">
        <f t="shared" si="0"/>
        <v>0</v>
      </c>
      <c r="E8" s="27"/>
      <c r="F8" s="27"/>
      <c r="G8" s="27"/>
      <c r="H8" s="27"/>
      <c r="I8" s="27"/>
      <c r="J8" s="27"/>
      <c r="K8" s="29"/>
    </row>
    <row r="9" spans="1:13" s="2" customFormat="1" ht="15" customHeight="1" x14ac:dyDescent="0.3">
      <c r="A9" s="15" t="s">
        <v>16</v>
      </c>
      <c r="B9" s="27"/>
      <c r="C9" s="27"/>
      <c r="D9" s="28">
        <f t="shared" si="0"/>
        <v>0</v>
      </c>
      <c r="E9" s="27"/>
      <c r="F9" s="27"/>
      <c r="G9" s="27"/>
      <c r="H9" s="27"/>
      <c r="I9" s="27"/>
      <c r="J9" s="27"/>
      <c r="K9" s="29"/>
    </row>
    <row r="10" spans="1:13" ht="15" customHeight="1" x14ac:dyDescent="0.3">
      <c r="A10" s="16" t="s">
        <v>17</v>
      </c>
      <c r="B10" s="30"/>
      <c r="C10" s="30"/>
      <c r="D10" s="28">
        <f t="shared" si="0"/>
        <v>0</v>
      </c>
      <c r="E10" s="30"/>
      <c r="F10" s="30"/>
      <c r="G10" s="30"/>
      <c r="H10" s="30"/>
      <c r="I10" s="30"/>
      <c r="J10" s="30"/>
      <c r="K10" s="31"/>
    </row>
    <row r="11" spans="1:13" ht="15" customHeight="1" x14ac:dyDescent="0.3">
      <c r="A11" s="16" t="s">
        <v>18</v>
      </c>
      <c r="B11" s="30"/>
      <c r="C11" s="30"/>
      <c r="D11" s="28">
        <f t="shared" si="0"/>
        <v>0</v>
      </c>
      <c r="E11" s="30"/>
      <c r="F11" s="30"/>
      <c r="G11" s="30"/>
      <c r="H11" s="30"/>
      <c r="I11" s="30"/>
      <c r="J11" s="30"/>
      <c r="K11" s="31"/>
    </row>
    <row r="12" spans="1:13" ht="15" customHeight="1" x14ac:dyDescent="0.3">
      <c r="A12" s="16" t="s">
        <v>19</v>
      </c>
      <c r="B12" s="30"/>
      <c r="C12" s="30"/>
      <c r="D12" s="28">
        <f t="shared" si="0"/>
        <v>0</v>
      </c>
      <c r="E12" s="30"/>
      <c r="F12" s="30"/>
      <c r="G12" s="30"/>
      <c r="H12" s="30"/>
      <c r="I12" s="30"/>
      <c r="J12" s="30"/>
      <c r="K12" s="31"/>
    </row>
    <row r="13" spans="1:13" ht="15" customHeight="1" x14ac:dyDescent="0.3">
      <c r="A13" s="24" t="s">
        <v>21</v>
      </c>
      <c r="B13" s="32"/>
      <c r="C13" s="32"/>
      <c r="D13" s="28">
        <f t="shared" si="0"/>
        <v>0</v>
      </c>
      <c r="E13" s="32"/>
      <c r="F13" s="32"/>
      <c r="G13" s="32"/>
      <c r="H13" s="32"/>
      <c r="I13" s="32"/>
      <c r="J13" s="32"/>
      <c r="K13" s="31"/>
    </row>
    <row r="14" spans="1:13" ht="15" customHeight="1" x14ac:dyDescent="0.3">
      <c r="A14" s="24" t="s">
        <v>22</v>
      </c>
      <c r="B14" s="28"/>
      <c r="C14" s="28"/>
      <c r="D14" s="28">
        <f t="shared" si="0"/>
        <v>0</v>
      </c>
      <c r="E14" s="28"/>
      <c r="F14" s="28"/>
      <c r="G14" s="28"/>
      <c r="H14" s="28"/>
      <c r="I14" s="28"/>
      <c r="J14" s="28"/>
      <c r="K14" s="33"/>
    </row>
    <row r="15" spans="1:13" ht="15" customHeight="1" x14ac:dyDescent="0.3">
      <c r="A15" s="24" t="s">
        <v>23</v>
      </c>
      <c r="B15" s="32"/>
      <c r="C15" s="32"/>
      <c r="D15" s="28">
        <f t="shared" si="0"/>
        <v>0</v>
      </c>
      <c r="E15" s="32"/>
      <c r="F15" s="32"/>
      <c r="G15" s="32"/>
      <c r="H15" s="32"/>
      <c r="I15" s="32"/>
      <c r="J15" s="32"/>
      <c r="K15" s="31"/>
    </row>
    <row r="16" spans="1:13" ht="15" customHeight="1" x14ac:dyDescent="0.3">
      <c r="A16" s="24" t="s">
        <v>24</v>
      </c>
      <c r="B16" s="28"/>
      <c r="C16" s="28"/>
      <c r="D16" s="28">
        <f t="shared" si="0"/>
        <v>0</v>
      </c>
      <c r="E16" s="28"/>
      <c r="F16" s="28"/>
      <c r="G16" s="28"/>
      <c r="H16" s="28"/>
      <c r="I16" s="28"/>
      <c r="J16" s="28"/>
      <c r="K16" s="33"/>
    </row>
    <row r="17" spans="1:11" ht="15" customHeight="1" x14ac:dyDescent="0.3">
      <c r="A17" s="24" t="s">
        <v>25</v>
      </c>
      <c r="B17" s="28"/>
      <c r="C17" s="28"/>
      <c r="D17" s="28">
        <f t="shared" si="0"/>
        <v>0</v>
      </c>
      <c r="E17" s="28"/>
      <c r="F17" s="28"/>
      <c r="G17" s="28"/>
      <c r="H17" s="28"/>
      <c r="I17" s="28"/>
      <c r="J17" s="28"/>
      <c r="K17" s="33"/>
    </row>
    <row r="18" spans="1:11" ht="15" customHeight="1" x14ac:dyDescent="0.3">
      <c r="A18" s="25" t="s">
        <v>26</v>
      </c>
      <c r="B18" s="34">
        <v>338895</v>
      </c>
      <c r="C18" s="35">
        <v>161131</v>
      </c>
      <c r="D18" s="35">
        <f t="shared" si="0"/>
        <v>338895</v>
      </c>
      <c r="E18" s="35">
        <v>36064</v>
      </c>
      <c r="F18" s="35">
        <v>40600</v>
      </c>
      <c r="G18" s="35">
        <v>36231</v>
      </c>
      <c r="H18" s="35">
        <v>64338</v>
      </c>
      <c r="I18" s="35">
        <v>39734</v>
      </c>
      <c r="J18" s="35">
        <v>63488</v>
      </c>
      <c r="K18" s="36">
        <v>58440</v>
      </c>
    </row>
    <row r="19" spans="1:11" s="2" customFormat="1" ht="15" customHeight="1" x14ac:dyDescent="0.3">
      <c r="A19" s="15" t="s">
        <v>20</v>
      </c>
      <c r="B19" s="27"/>
      <c r="C19" s="27"/>
      <c r="D19" s="28">
        <f t="shared" si="0"/>
        <v>0</v>
      </c>
      <c r="E19" s="27"/>
      <c r="F19" s="27"/>
      <c r="G19" s="27"/>
      <c r="H19" s="27"/>
      <c r="I19" s="27"/>
      <c r="J19" s="27"/>
      <c r="K19" s="29"/>
    </row>
    <row r="20" spans="1:11" s="2" customFormat="1" ht="15" customHeight="1" x14ac:dyDescent="0.3">
      <c r="A20" s="15" t="s">
        <v>15</v>
      </c>
      <c r="B20" s="27">
        <v>339591</v>
      </c>
      <c r="C20" s="27">
        <v>161795</v>
      </c>
      <c r="D20" s="28">
        <f t="shared" si="0"/>
        <v>339591</v>
      </c>
      <c r="E20" s="27">
        <v>36246</v>
      </c>
      <c r="F20" s="27">
        <v>40798</v>
      </c>
      <c r="G20" s="27">
        <v>36015</v>
      </c>
      <c r="H20" s="27">
        <v>64462</v>
      </c>
      <c r="I20" s="27">
        <v>39736</v>
      </c>
      <c r="J20" s="27">
        <v>63670</v>
      </c>
      <c r="K20" s="29">
        <v>58664</v>
      </c>
    </row>
    <row r="21" spans="1:11" s="2" customFormat="1" ht="15" customHeight="1" x14ac:dyDescent="0.3">
      <c r="A21" s="15" t="s">
        <v>16</v>
      </c>
      <c r="B21" s="27">
        <v>338811</v>
      </c>
      <c r="C21" s="27">
        <v>161794</v>
      </c>
      <c r="D21" s="28">
        <f t="shared" ref="D21:D41" si="1">SUM(E21:K21)</f>
        <v>338811</v>
      </c>
      <c r="E21" s="27">
        <v>36236</v>
      </c>
      <c r="F21" s="27">
        <v>40857</v>
      </c>
      <c r="G21" s="27">
        <v>35852</v>
      </c>
      <c r="H21" s="27">
        <v>64574</v>
      </c>
      <c r="I21" s="27">
        <v>38756</v>
      </c>
      <c r="J21" s="27">
        <v>63676</v>
      </c>
      <c r="K21" s="29">
        <v>58860</v>
      </c>
    </row>
    <row r="22" spans="1:11" ht="15" customHeight="1" x14ac:dyDescent="0.3">
      <c r="A22" s="16" t="s">
        <v>17</v>
      </c>
      <c r="B22" s="30">
        <v>335829</v>
      </c>
      <c r="C22" s="30">
        <v>159564</v>
      </c>
      <c r="D22" s="28">
        <f t="shared" si="1"/>
        <v>335829</v>
      </c>
      <c r="E22" s="30">
        <v>36108</v>
      </c>
      <c r="F22" s="30">
        <v>40902</v>
      </c>
      <c r="G22" s="30">
        <v>35745</v>
      </c>
      <c r="H22" s="30">
        <v>64563</v>
      </c>
      <c r="I22" s="30">
        <v>35900</v>
      </c>
      <c r="J22" s="30">
        <v>63757</v>
      </c>
      <c r="K22" s="31">
        <v>58854</v>
      </c>
    </row>
    <row r="23" spans="1:11" ht="15" customHeight="1" x14ac:dyDescent="0.3">
      <c r="A23" s="16" t="s">
        <v>18</v>
      </c>
      <c r="B23" s="30">
        <v>335886</v>
      </c>
      <c r="C23" s="30">
        <v>159854</v>
      </c>
      <c r="D23" s="28">
        <f t="shared" si="1"/>
        <v>335886</v>
      </c>
      <c r="E23" s="30">
        <v>36098</v>
      </c>
      <c r="F23" s="30">
        <v>40913</v>
      </c>
      <c r="G23" s="30">
        <v>35695</v>
      </c>
      <c r="H23" s="30">
        <v>64615</v>
      </c>
      <c r="I23" s="30">
        <v>35666</v>
      </c>
      <c r="J23" s="30">
        <v>63952</v>
      </c>
      <c r="K23" s="31">
        <v>58947</v>
      </c>
    </row>
    <row r="24" spans="1:11" ht="15" customHeight="1" x14ac:dyDescent="0.3">
      <c r="A24" s="16" t="s">
        <v>19</v>
      </c>
      <c r="B24" s="30"/>
      <c r="C24" s="30"/>
      <c r="D24" s="28">
        <f t="shared" si="1"/>
        <v>0</v>
      </c>
      <c r="E24" s="30"/>
      <c r="F24" s="30"/>
      <c r="G24" s="30"/>
      <c r="H24" s="30"/>
      <c r="I24" s="30"/>
      <c r="J24" s="30"/>
      <c r="K24" s="31"/>
    </row>
    <row r="25" spans="1:11" ht="15" customHeight="1" x14ac:dyDescent="0.3">
      <c r="A25" s="24" t="s">
        <v>21</v>
      </c>
      <c r="B25" s="32"/>
      <c r="C25" s="32"/>
      <c r="D25" s="28">
        <f t="shared" si="1"/>
        <v>0</v>
      </c>
      <c r="E25" s="32"/>
      <c r="F25" s="32"/>
      <c r="G25" s="32"/>
      <c r="H25" s="32"/>
      <c r="I25" s="32"/>
      <c r="J25" s="32"/>
      <c r="K25" s="31"/>
    </row>
    <row r="26" spans="1:11" ht="15" customHeight="1" x14ac:dyDescent="0.3">
      <c r="A26" s="24" t="s">
        <v>22</v>
      </c>
      <c r="B26" s="28">
        <v>335347</v>
      </c>
      <c r="C26" s="28">
        <v>160164</v>
      </c>
      <c r="D26" s="28">
        <f t="shared" si="1"/>
        <v>335347</v>
      </c>
      <c r="E26" s="28">
        <v>35999</v>
      </c>
      <c r="F26" s="28">
        <v>40972</v>
      </c>
      <c r="G26" s="28">
        <v>35459</v>
      </c>
      <c r="H26" s="28">
        <v>64637</v>
      </c>
      <c r="I26" s="28">
        <v>35330</v>
      </c>
      <c r="J26" s="28">
        <v>63942</v>
      </c>
      <c r="K26" s="33">
        <v>59008</v>
      </c>
    </row>
    <row r="27" spans="1:11" ht="15" customHeight="1" x14ac:dyDescent="0.3">
      <c r="A27" s="24" t="s">
        <v>23</v>
      </c>
      <c r="B27" s="28"/>
      <c r="C27" s="28"/>
      <c r="D27" s="28">
        <f t="shared" si="1"/>
        <v>0</v>
      </c>
      <c r="E27" s="28"/>
      <c r="F27" s="28"/>
      <c r="G27" s="28"/>
      <c r="H27" s="28"/>
      <c r="I27" s="28"/>
      <c r="J27" s="28"/>
      <c r="K27" s="33"/>
    </row>
    <row r="28" spans="1:11" ht="15" customHeight="1" x14ac:dyDescent="0.3">
      <c r="A28" s="24" t="s">
        <v>24</v>
      </c>
      <c r="B28" s="28">
        <v>335200</v>
      </c>
      <c r="C28" s="28">
        <v>160447</v>
      </c>
      <c r="D28" s="28">
        <f t="shared" si="1"/>
        <v>335200</v>
      </c>
      <c r="E28" s="28">
        <v>36097</v>
      </c>
      <c r="F28" s="28">
        <v>40892</v>
      </c>
      <c r="G28" s="28">
        <v>35092</v>
      </c>
      <c r="H28" s="28">
        <v>64757</v>
      </c>
      <c r="I28" s="28">
        <v>35222</v>
      </c>
      <c r="J28" s="28">
        <v>64149</v>
      </c>
      <c r="K28" s="33">
        <v>58991</v>
      </c>
    </row>
    <row r="29" spans="1:11" ht="15" customHeight="1" x14ac:dyDescent="0.3">
      <c r="A29" s="24" t="s">
        <v>25</v>
      </c>
      <c r="B29" s="28">
        <v>335074</v>
      </c>
      <c r="C29" s="28">
        <v>160604</v>
      </c>
      <c r="D29" s="28">
        <f t="shared" si="1"/>
        <v>335074</v>
      </c>
      <c r="E29" s="28">
        <v>36019</v>
      </c>
      <c r="F29" s="28">
        <v>40860</v>
      </c>
      <c r="G29" s="28">
        <v>35010</v>
      </c>
      <c r="H29" s="28">
        <v>64776</v>
      </c>
      <c r="I29" s="28">
        <v>35147</v>
      </c>
      <c r="J29" s="28">
        <v>64180</v>
      </c>
      <c r="K29" s="33">
        <v>59082</v>
      </c>
    </row>
    <row r="30" spans="1:11" ht="15" customHeight="1" x14ac:dyDescent="0.3">
      <c r="A30" s="25" t="s">
        <v>26</v>
      </c>
      <c r="B30" s="34">
        <v>335260</v>
      </c>
      <c r="C30" s="35">
        <v>160856</v>
      </c>
      <c r="D30" s="35">
        <f t="shared" si="1"/>
        <v>335260</v>
      </c>
      <c r="E30" s="35">
        <v>36052</v>
      </c>
      <c r="F30" s="35">
        <v>40821</v>
      </c>
      <c r="G30" s="35">
        <v>34975</v>
      </c>
      <c r="H30" s="35">
        <v>64790</v>
      </c>
      <c r="I30" s="35">
        <v>35113</v>
      </c>
      <c r="J30" s="35">
        <v>64374</v>
      </c>
      <c r="K30" s="36">
        <v>59135</v>
      </c>
    </row>
    <row r="31" spans="1:11" ht="15" customHeight="1" x14ac:dyDescent="0.3">
      <c r="A31" s="15" t="s">
        <v>14</v>
      </c>
      <c r="B31" s="27">
        <v>335805</v>
      </c>
      <c r="C31" s="27">
        <v>161269</v>
      </c>
      <c r="D31" s="27">
        <f t="shared" si="1"/>
        <v>335805</v>
      </c>
      <c r="E31" s="27">
        <v>36094</v>
      </c>
      <c r="F31" s="27">
        <v>40878</v>
      </c>
      <c r="G31" s="27">
        <v>34876</v>
      </c>
      <c r="H31" s="27">
        <v>64832</v>
      </c>
      <c r="I31" s="27">
        <v>35192</v>
      </c>
      <c r="J31" s="27">
        <v>64695</v>
      </c>
      <c r="K31" s="29">
        <v>59238</v>
      </c>
    </row>
    <row r="32" spans="1:11" ht="15" customHeight="1" x14ac:dyDescent="0.3">
      <c r="A32" s="15" t="s">
        <v>15</v>
      </c>
      <c r="B32" s="27">
        <v>336363</v>
      </c>
      <c r="C32" s="27">
        <v>161739</v>
      </c>
      <c r="D32" s="27">
        <f t="shared" si="1"/>
        <v>336363</v>
      </c>
      <c r="E32" s="27">
        <v>36205</v>
      </c>
      <c r="F32" s="27">
        <v>40937</v>
      </c>
      <c r="G32" s="27">
        <v>34832</v>
      </c>
      <c r="H32" s="27">
        <v>64863</v>
      </c>
      <c r="I32" s="27">
        <v>35238</v>
      </c>
      <c r="J32" s="27">
        <v>64879</v>
      </c>
      <c r="K32" s="29">
        <v>59409</v>
      </c>
    </row>
    <row r="33" spans="1:11" ht="15" customHeight="1" x14ac:dyDescent="0.3">
      <c r="A33" s="15" t="s">
        <v>16</v>
      </c>
      <c r="B33" s="27">
        <v>336442</v>
      </c>
      <c r="C33" s="27">
        <v>162083</v>
      </c>
      <c r="D33" s="27">
        <f t="shared" si="1"/>
        <v>336442</v>
      </c>
      <c r="E33" s="27">
        <v>36175</v>
      </c>
      <c r="F33" s="27">
        <v>40987</v>
      </c>
      <c r="G33" s="27">
        <v>34783</v>
      </c>
      <c r="H33" s="27">
        <v>64816</v>
      </c>
      <c r="I33" s="27">
        <v>35327</v>
      </c>
      <c r="J33" s="27">
        <v>64865</v>
      </c>
      <c r="K33" s="29">
        <v>59489</v>
      </c>
    </row>
    <row r="34" spans="1:11" ht="15" customHeight="1" x14ac:dyDescent="0.3">
      <c r="A34" s="16" t="s">
        <v>17</v>
      </c>
      <c r="B34" s="30">
        <v>336047</v>
      </c>
      <c r="C34" s="30">
        <v>162067</v>
      </c>
      <c r="D34" s="27">
        <f t="shared" si="1"/>
        <v>336047</v>
      </c>
      <c r="E34" s="30">
        <v>36006</v>
      </c>
      <c r="F34" s="30">
        <v>40962</v>
      </c>
      <c r="G34" s="30">
        <v>34629</v>
      </c>
      <c r="H34" s="30">
        <v>64750</v>
      </c>
      <c r="I34" s="30">
        <v>35288</v>
      </c>
      <c r="J34" s="30">
        <v>64848</v>
      </c>
      <c r="K34" s="31">
        <v>59564</v>
      </c>
    </row>
    <row r="35" spans="1:11" ht="15" customHeight="1" x14ac:dyDescent="0.3">
      <c r="A35" s="16" t="s">
        <v>18</v>
      </c>
      <c r="B35" s="30">
        <v>336126</v>
      </c>
      <c r="C35" s="30">
        <v>162244</v>
      </c>
      <c r="D35" s="27">
        <f t="shared" si="1"/>
        <v>336126</v>
      </c>
      <c r="E35" s="30">
        <v>36027</v>
      </c>
      <c r="F35" s="30">
        <v>40997</v>
      </c>
      <c r="G35" s="30">
        <v>34499</v>
      </c>
      <c r="H35" s="30">
        <v>64759</v>
      </c>
      <c r="I35" s="30">
        <v>35273</v>
      </c>
      <c r="J35" s="30">
        <v>64999</v>
      </c>
      <c r="K35" s="31">
        <v>59572</v>
      </c>
    </row>
    <row r="36" spans="1:11" ht="15" customHeight="1" x14ac:dyDescent="0.3">
      <c r="A36" s="16" t="s">
        <v>19</v>
      </c>
      <c r="B36" s="30">
        <v>335905</v>
      </c>
      <c r="C36" s="30">
        <v>162277</v>
      </c>
      <c r="D36" s="27">
        <f t="shared" si="1"/>
        <v>335905</v>
      </c>
      <c r="E36" s="30">
        <v>35899</v>
      </c>
      <c r="F36" s="30">
        <v>40869</v>
      </c>
      <c r="G36" s="30">
        <v>34412</v>
      </c>
      <c r="H36" s="30">
        <v>64813</v>
      </c>
      <c r="I36" s="30">
        <v>35261</v>
      </c>
      <c r="J36" s="30">
        <v>65139</v>
      </c>
      <c r="K36" s="31">
        <v>59512</v>
      </c>
    </row>
    <row r="37" spans="1:11" ht="15" customHeight="1" x14ac:dyDescent="0.3">
      <c r="A37" s="24" t="s">
        <v>21</v>
      </c>
      <c r="B37" s="41">
        <v>336041</v>
      </c>
      <c r="C37" s="41">
        <v>162446</v>
      </c>
      <c r="D37" s="28">
        <f t="shared" si="1"/>
        <v>336041</v>
      </c>
      <c r="E37" s="41">
        <v>35848</v>
      </c>
      <c r="F37" s="41">
        <v>40901</v>
      </c>
      <c r="G37" s="41">
        <v>34362</v>
      </c>
      <c r="H37" s="41">
        <v>64872</v>
      </c>
      <c r="I37" s="41">
        <v>35284</v>
      </c>
      <c r="J37" s="41">
        <v>65188</v>
      </c>
      <c r="K37" s="40">
        <v>59586</v>
      </c>
    </row>
    <row r="38" spans="1:11" ht="15" customHeight="1" x14ac:dyDescent="0.3">
      <c r="A38" s="24" t="s">
        <v>22</v>
      </c>
      <c r="B38" s="46">
        <v>335700</v>
      </c>
      <c r="C38" s="46">
        <v>162526</v>
      </c>
      <c r="D38" s="28">
        <f t="shared" si="1"/>
        <v>335700</v>
      </c>
      <c r="E38" s="46">
        <v>35541</v>
      </c>
      <c r="F38" s="46">
        <v>40892</v>
      </c>
      <c r="G38" s="46">
        <v>34234</v>
      </c>
      <c r="H38" s="46">
        <v>64890</v>
      </c>
      <c r="I38" s="46">
        <v>35249</v>
      </c>
      <c r="J38" s="46">
        <v>65271</v>
      </c>
      <c r="K38" s="45">
        <v>59623</v>
      </c>
    </row>
    <row r="39" spans="1:11" ht="15" customHeight="1" x14ac:dyDescent="0.3">
      <c r="A39" s="24" t="s">
        <v>23</v>
      </c>
      <c r="B39" s="41">
        <v>335305</v>
      </c>
      <c r="C39" s="41">
        <v>162325</v>
      </c>
      <c r="D39" s="28">
        <f t="shared" si="1"/>
        <v>335305</v>
      </c>
      <c r="E39" s="41">
        <v>35392</v>
      </c>
      <c r="F39" s="41">
        <v>40875</v>
      </c>
      <c r="G39" s="41">
        <v>33982</v>
      </c>
      <c r="H39" s="41">
        <v>64938</v>
      </c>
      <c r="I39" s="41">
        <v>35102</v>
      </c>
      <c r="J39" s="41">
        <v>65297</v>
      </c>
      <c r="K39" s="40">
        <v>59719</v>
      </c>
    </row>
    <row r="40" spans="1:11" ht="15" customHeight="1" x14ac:dyDescent="0.3">
      <c r="A40" s="24" t="s">
        <v>24</v>
      </c>
      <c r="B40" s="46">
        <v>334559</v>
      </c>
      <c r="C40" s="46">
        <v>161888</v>
      </c>
      <c r="D40" s="28">
        <f t="shared" si="1"/>
        <v>334559</v>
      </c>
      <c r="E40" s="46">
        <v>35324</v>
      </c>
      <c r="F40" s="46">
        <v>40837</v>
      </c>
      <c r="G40" s="46">
        <v>33768</v>
      </c>
      <c r="H40" s="46">
        <v>64828</v>
      </c>
      <c r="I40" s="46">
        <v>34642</v>
      </c>
      <c r="J40" s="46">
        <v>65365</v>
      </c>
      <c r="K40" s="45">
        <v>59795</v>
      </c>
    </row>
    <row r="41" spans="1:11" ht="15" customHeight="1" x14ac:dyDescent="0.3">
      <c r="A41" s="24" t="s">
        <v>25</v>
      </c>
      <c r="B41" s="46">
        <v>332208</v>
      </c>
      <c r="C41" s="46">
        <v>161007</v>
      </c>
      <c r="D41" s="28">
        <f t="shared" si="1"/>
        <v>332208</v>
      </c>
      <c r="E41" s="46">
        <v>35361</v>
      </c>
      <c r="F41" s="46">
        <v>40806</v>
      </c>
      <c r="G41" s="46">
        <v>33584</v>
      </c>
      <c r="H41" s="46">
        <v>63391</v>
      </c>
      <c r="I41" s="46">
        <v>34618</v>
      </c>
      <c r="J41" s="46">
        <v>64435</v>
      </c>
      <c r="K41" s="45">
        <v>60013</v>
      </c>
    </row>
    <row r="42" spans="1:11" ht="15" customHeight="1" x14ac:dyDescent="0.3">
      <c r="A42" s="25" t="s">
        <v>26</v>
      </c>
      <c r="B42" s="43">
        <v>325261</v>
      </c>
      <c r="C42" s="42">
        <v>157922</v>
      </c>
      <c r="D42" s="35">
        <f>SUM(E42:K42)</f>
        <v>325261</v>
      </c>
      <c r="E42" s="42">
        <v>34110</v>
      </c>
      <c r="F42" s="42">
        <v>39398</v>
      </c>
      <c r="G42" s="42">
        <v>33384</v>
      </c>
      <c r="H42" s="42">
        <v>62114</v>
      </c>
      <c r="I42" s="42">
        <v>34708</v>
      </c>
      <c r="J42" s="42">
        <v>61433</v>
      </c>
      <c r="K42" s="44">
        <v>60114</v>
      </c>
    </row>
    <row r="43" spans="1:11" ht="15" customHeight="1" x14ac:dyDescent="0.3">
      <c r="A43" s="15" t="s">
        <v>31</v>
      </c>
      <c r="B43" s="37">
        <v>300014</v>
      </c>
      <c r="C43" s="37">
        <v>144833</v>
      </c>
      <c r="D43" s="46">
        <f t="shared" ref="D43:D53" si="2">SUM(E43:K43)</f>
        <v>300014</v>
      </c>
      <c r="E43" s="37">
        <v>29657</v>
      </c>
      <c r="F43" s="37">
        <v>32096</v>
      </c>
      <c r="G43" s="37">
        <v>31371</v>
      </c>
      <c r="H43" s="37">
        <v>59696</v>
      </c>
      <c r="I43" s="37">
        <v>30645</v>
      </c>
      <c r="J43" s="37">
        <v>58979</v>
      </c>
      <c r="K43" s="38">
        <v>57570</v>
      </c>
    </row>
    <row r="44" spans="1:11" ht="15" customHeight="1" x14ac:dyDescent="0.3">
      <c r="A44" s="15" t="s">
        <v>15</v>
      </c>
      <c r="B44" s="37">
        <v>276655</v>
      </c>
      <c r="C44" s="37">
        <v>134039</v>
      </c>
      <c r="D44" s="46">
        <f t="shared" si="2"/>
        <v>276655</v>
      </c>
      <c r="E44" s="37">
        <v>26946</v>
      </c>
      <c r="F44" s="37">
        <v>26271</v>
      </c>
      <c r="G44" s="37">
        <v>29008</v>
      </c>
      <c r="H44" s="37">
        <v>56419</v>
      </c>
      <c r="I44" s="37">
        <v>27645</v>
      </c>
      <c r="J44" s="37">
        <v>56714</v>
      </c>
      <c r="K44" s="38">
        <v>53652</v>
      </c>
    </row>
    <row r="45" spans="1:11" ht="15" customHeight="1" x14ac:dyDescent="0.3">
      <c r="A45" s="15" t="s">
        <v>16</v>
      </c>
      <c r="B45" s="37">
        <v>269215</v>
      </c>
      <c r="C45" s="37">
        <v>130431</v>
      </c>
      <c r="D45" s="46">
        <f t="shared" si="2"/>
        <v>269215</v>
      </c>
      <c r="E45" s="37">
        <v>26855</v>
      </c>
      <c r="F45" s="37">
        <v>26344</v>
      </c>
      <c r="G45" s="37">
        <v>25011</v>
      </c>
      <c r="H45" s="37">
        <v>54974</v>
      </c>
      <c r="I45" s="37">
        <v>27818</v>
      </c>
      <c r="J45" s="37">
        <v>56504</v>
      </c>
      <c r="K45" s="38">
        <v>51709</v>
      </c>
    </row>
    <row r="46" spans="1:11" ht="15" customHeight="1" x14ac:dyDescent="0.3">
      <c r="A46" s="16" t="s">
        <v>17</v>
      </c>
      <c r="B46" s="39">
        <v>265865</v>
      </c>
      <c r="C46" s="39">
        <v>128915</v>
      </c>
      <c r="D46" s="46">
        <f t="shared" si="2"/>
        <v>265865</v>
      </c>
      <c r="E46" s="39">
        <v>26856</v>
      </c>
      <c r="F46" s="39">
        <v>26419</v>
      </c>
      <c r="G46" s="39">
        <v>25113</v>
      </c>
      <c r="H46" s="39">
        <v>53054</v>
      </c>
      <c r="I46" s="39">
        <v>27866</v>
      </c>
      <c r="J46" s="39">
        <v>56674</v>
      </c>
      <c r="K46" s="40">
        <v>49883</v>
      </c>
    </row>
    <row r="47" spans="1:11" ht="15" customHeight="1" x14ac:dyDescent="0.3">
      <c r="A47" s="16" t="s">
        <v>18</v>
      </c>
      <c r="B47" s="39">
        <v>271210</v>
      </c>
      <c r="C47" s="39">
        <v>124100</v>
      </c>
      <c r="D47" s="46">
        <f t="shared" si="2"/>
        <v>271210</v>
      </c>
      <c r="E47" s="39">
        <v>30331</v>
      </c>
      <c r="F47" s="39">
        <v>26486</v>
      </c>
      <c r="G47" s="39">
        <v>29287</v>
      </c>
      <c r="H47" s="39">
        <v>53207</v>
      </c>
      <c r="I47" s="39">
        <v>24009</v>
      </c>
      <c r="J47" s="39">
        <v>61527</v>
      </c>
      <c r="K47" s="40">
        <v>46363</v>
      </c>
    </row>
    <row r="48" spans="1:11" ht="15" customHeight="1" x14ac:dyDescent="0.3">
      <c r="A48" s="16" t="s">
        <v>19</v>
      </c>
      <c r="B48" s="39">
        <v>259246</v>
      </c>
      <c r="C48" s="39">
        <v>118088</v>
      </c>
      <c r="D48" s="46">
        <f t="shared" si="2"/>
        <v>259246</v>
      </c>
      <c r="E48" s="39">
        <v>30478</v>
      </c>
      <c r="F48" s="39">
        <v>18804</v>
      </c>
      <c r="G48" s="39">
        <v>29521</v>
      </c>
      <c r="H48" s="39">
        <v>52841</v>
      </c>
      <c r="I48" s="39">
        <v>18861</v>
      </c>
      <c r="J48" s="39">
        <v>62092</v>
      </c>
      <c r="K48" s="40">
        <v>46649</v>
      </c>
    </row>
    <row r="49" spans="1:11" ht="15" customHeight="1" x14ac:dyDescent="0.3">
      <c r="A49" s="24" t="s">
        <v>21</v>
      </c>
      <c r="B49" s="41">
        <v>258147</v>
      </c>
      <c r="C49" s="41">
        <v>117664</v>
      </c>
      <c r="D49" s="46">
        <f t="shared" si="2"/>
        <v>258147</v>
      </c>
      <c r="E49" s="41">
        <v>30654</v>
      </c>
      <c r="F49" s="41">
        <v>16448</v>
      </c>
      <c r="G49" s="41">
        <v>29718</v>
      </c>
      <c r="H49" s="41">
        <v>53030</v>
      </c>
      <c r="I49" s="41">
        <v>18721</v>
      </c>
      <c r="J49" s="41">
        <v>62691</v>
      </c>
      <c r="K49" s="40">
        <v>46885</v>
      </c>
    </row>
    <row r="50" spans="1:11" ht="15" customHeight="1" x14ac:dyDescent="0.3">
      <c r="A50" s="24" t="s">
        <v>22</v>
      </c>
      <c r="B50" s="39">
        <v>257070</v>
      </c>
      <c r="C50" s="39">
        <v>117331</v>
      </c>
      <c r="D50" s="39">
        <f>SUM(E50:K50)</f>
        <v>257070</v>
      </c>
      <c r="E50" s="39">
        <v>30549</v>
      </c>
      <c r="F50" s="39">
        <v>15044</v>
      </c>
      <c r="G50" s="39">
        <v>29695</v>
      </c>
      <c r="H50" s="39">
        <v>53152</v>
      </c>
      <c r="I50" s="39">
        <v>18545</v>
      </c>
      <c r="J50" s="39">
        <v>63048</v>
      </c>
      <c r="K50" s="40">
        <v>47037</v>
      </c>
    </row>
    <row r="51" spans="1:11" ht="15" customHeight="1" x14ac:dyDescent="0.3">
      <c r="A51" s="24" t="s">
        <v>23</v>
      </c>
      <c r="B51" s="41">
        <v>256546</v>
      </c>
      <c r="C51" s="41">
        <v>117760</v>
      </c>
      <c r="D51" s="41">
        <f>SUM(E51:K51)</f>
        <v>256546</v>
      </c>
      <c r="E51" s="41">
        <v>30484</v>
      </c>
      <c r="F51" s="41">
        <v>14706</v>
      </c>
      <c r="G51" s="41">
        <v>29536</v>
      </c>
      <c r="H51" s="41">
        <v>53378</v>
      </c>
      <c r="I51" s="41">
        <v>18461</v>
      </c>
      <c r="J51" s="41">
        <v>63402</v>
      </c>
      <c r="K51" s="40">
        <v>46579</v>
      </c>
    </row>
    <row r="52" spans="1:11" ht="15" customHeight="1" x14ac:dyDescent="0.3">
      <c r="A52" s="24" t="s">
        <v>24</v>
      </c>
      <c r="B52" s="46">
        <v>256766</v>
      </c>
      <c r="C52" s="46">
        <v>118470</v>
      </c>
      <c r="D52" s="46">
        <f t="shared" si="2"/>
        <v>256766</v>
      </c>
      <c r="E52" s="46">
        <v>30252</v>
      </c>
      <c r="F52" s="46">
        <v>14567</v>
      </c>
      <c r="G52" s="46">
        <v>29493</v>
      </c>
      <c r="H52" s="46">
        <v>53617</v>
      </c>
      <c r="I52" s="46">
        <v>18412</v>
      </c>
      <c r="J52" s="46">
        <v>63856</v>
      </c>
      <c r="K52" s="45">
        <v>46569</v>
      </c>
    </row>
    <row r="53" spans="1:11" ht="15" customHeight="1" x14ac:dyDescent="0.3">
      <c r="A53" s="24" t="s">
        <v>25</v>
      </c>
      <c r="B53" s="46">
        <v>258238</v>
      </c>
      <c r="C53" s="46">
        <v>118911</v>
      </c>
      <c r="D53" s="46">
        <f t="shared" si="2"/>
        <v>258238</v>
      </c>
      <c r="E53" s="46">
        <v>30862</v>
      </c>
      <c r="F53" s="46">
        <v>14306</v>
      </c>
      <c r="G53" s="46">
        <v>29619</v>
      </c>
      <c r="H53" s="46">
        <v>53813</v>
      </c>
      <c r="I53" s="46">
        <v>18414</v>
      </c>
      <c r="J53" s="46">
        <v>64368</v>
      </c>
      <c r="K53" s="45">
        <v>46856</v>
      </c>
    </row>
    <row r="54" spans="1:11" ht="15" customHeight="1" x14ac:dyDescent="0.3">
      <c r="A54" s="25" t="s">
        <v>26</v>
      </c>
      <c r="B54" s="43">
        <v>259341</v>
      </c>
      <c r="C54" s="42">
        <v>119374</v>
      </c>
      <c r="D54" s="42">
        <f>SUM(E54:K54)</f>
        <v>259341</v>
      </c>
      <c r="E54" s="42">
        <v>31032</v>
      </c>
      <c r="F54" s="42">
        <v>14321</v>
      </c>
      <c r="G54" s="42">
        <v>29773</v>
      </c>
      <c r="H54" s="42">
        <v>53963</v>
      </c>
      <c r="I54" s="42">
        <v>18527</v>
      </c>
      <c r="J54" s="42">
        <v>64695</v>
      </c>
      <c r="K54" s="44">
        <v>47030</v>
      </c>
    </row>
    <row r="55" spans="1:11" ht="15" customHeight="1" x14ac:dyDescent="0.3">
      <c r="A55" s="15" t="s">
        <v>32</v>
      </c>
      <c r="B55" s="27"/>
      <c r="C55" s="27"/>
      <c r="D55" s="28">
        <f t="shared" ref="D55:D66" si="3">SUM(E55:K55)</f>
        <v>0</v>
      </c>
      <c r="E55" s="27"/>
      <c r="F55" s="27"/>
      <c r="G55" s="27"/>
      <c r="H55" s="27"/>
      <c r="I55" s="27"/>
      <c r="J55" s="27"/>
      <c r="K55" s="29"/>
    </row>
    <row r="56" spans="1:11" ht="15" customHeight="1" x14ac:dyDescent="0.3">
      <c r="A56" s="15" t="s">
        <v>15</v>
      </c>
      <c r="B56" s="27"/>
      <c r="C56" s="27"/>
      <c r="D56" s="28">
        <f t="shared" si="3"/>
        <v>0</v>
      </c>
      <c r="E56" s="27"/>
      <c r="F56" s="27"/>
      <c r="G56" s="27"/>
      <c r="H56" s="27"/>
      <c r="I56" s="27"/>
      <c r="J56" s="27"/>
      <c r="K56" s="29"/>
    </row>
    <row r="57" spans="1:11" ht="15" customHeight="1" x14ac:dyDescent="0.3">
      <c r="A57" s="15" t="s">
        <v>16</v>
      </c>
      <c r="B57" s="37">
        <v>263475</v>
      </c>
      <c r="C57" s="37">
        <v>121341</v>
      </c>
      <c r="D57" s="46">
        <v>263475</v>
      </c>
      <c r="E57" s="37">
        <v>31443</v>
      </c>
      <c r="F57" s="37">
        <v>14450</v>
      </c>
      <c r="G57" s="37">
        <v>30294</v>
      </c>
      <c r="H57" s="37">
        <v>54562</v>
      </c>
      <c r="I57" s="37">
        <v>18920</v>
      </c>
      <c r="J57" s="47">
        <v>66142</v>
      </c>
      <c r="K57" s="38">
        <v>47664</v>
      </c>
    </row>
    <row r="58" spans="1:11" ht="15" customHeight="1" x14ac:dyDescent="0.3">
      <c r="A58" s="16" t="s">
        <v>17</v>
      </c>
      <c r="B58" s="39">
        <v>264316</v>
      </c>
      <c r="C58" s="39">
        <v>121804</v>
      </c>
      <c r="D58" s="46">
        <v>264316</v>
      </c>
      <c r="E58" s="39">
        <v>31495</v>
      </c>
      <c r="F58" s="39">
        <v>14501</v>
      </c>
      <c r="G58" s="39">
        <v>30321</v>
      </c>
      <c r="H58" s="39">
        <v>54663</v>
      </c>
      <c r="I58" s="39">
        <v>18992</v>
      </c>
      <c r="J58" s="39">
        <v>66540</v>
      </c>
      <c r="K58" s="40">
        <v>47804</v>
      </c>
    </row>
    <row r="59" spans="1:11" ht="15" customHeight="1" x14ac:dyDescent="0.3">
      <c r="A59" s="16" t="s">
        <v>18</v>
      </c>
      <c r="B59" s="39">
        <v>264937</v>
      </c>
      <c r="C59" s="39">
        <v>122182</v>
      </c>
      <c r="D59" s="46">
        <v>264937</v>
      </c>
      <c r="E59" s="39">
        <v>31506</v>
      </c>
      <c r="F59" s="39">
        <v>14546</v>
      </c>
      <c r="G59" s="39">
        <v>30379</v>
      </c>
      <c r="H59" s="39">
        <v>54756</v>
      </c>
      <c r="I59" s="39">
        <v>19044</v>
      </c>
      <c r="J59" s="39">
        <v>66769</v>
      </c>
      <c r="K59" s="40">
        <v>47937</v>
      </c>
    </row>
    <row r="60" spans="1:11" ht="15" customHeight="1" x14ac:dyDescent="0.3">
      <c r="A60" s="16" t="s">
        <v>19</v>
      </c>
      <c r="B60" s="39">
        <v>265531</v>
      </c>
      <c r="C60" s="39">
        <v>122567</v>
      </c>
      <c r="D60" s="46">
        <v>265531</v>
      </c>
      <c r="E60" s="39">
        <v>31581</v>
      </c>
      <c r="F60" s="39">
        <v>14604</v>
      </c>
      <c r="G60" s="39">
        <v>30419</v>
      </c>
      <c r="H60" s="39">
        <v>54829</v>
      </c>
      <c r="I60" s="39">
        <v>19073</v>
      </c>
      <c r="J60" s="39">
        <v>66997</v>
      </c>
      <c r="K60" s="40">
        <v>48028</v>
      </c>
    </row>
    <row r="61" spans="1:11" ht="15" customHeight="1" x14ac:dyDescent="0.3">
      <c r="A61" s="24" t="s">
        <v>21</v>
      </c>
      <c r="B61" s="41">
        <v>265928</v>
      </c>
      <c r="C61" s="41">
        <v>122878</v>
      </c>
      <c r="D61" s="46">
        <v>265928</v>
      </c>
      <c r="E61" s="41">
        <v>31587</v>
      </c>
      <c r="F61" s="41">
        <v>14653</v>
      </c>
      <c r="G61" s="41">
        <v>30415</v>
      </c>
      <c r="H61" s="41">
        <v>54851</v>
      </c>
      <c r="I61" s="41">
        <v>19095</v>
      </c>
      <c r="J61" s="41">
        <v>67137</v>
      </c>
      <c r="K61" s="40">
        <v>48190</v>
      </c>
    </row>
    <row r="62" spans="1:11" ht="15" customHeight="1" x14ac:dyDescent="0.3">
      <c r="A62" s="24" t="s">
        <v>22</v>
      </c>
      <c r="B62" s="46">
        <v>266374</v>
      </c>
      <c r="C62" s="46">
        <v>123134</v>
      </c>
      <c r="D62" s="46">
        <v>266374</v>
      </c>
      <c r="E62" s="46">
        <v>31628</v>
      </c>
      <c r="F62" s="46">
        <v>14728</v>
      </c>
      <c r="G62" s="46">
        <v>30465</v>
      </c>
      <c r="H62" s="46">
        <v>54897</v>
      </c>
      <c r="I62" s="46">
        <v>19114</v>
      </c>
      <c r="J62" s="46">
        <v>67262</v>
      </c>
      <c r="K62" s="45">
        <v>48280</v>
      </c>
    </row>
    <row r="63" spans="1:11" ht="15" customHeight="1" x14ac:dyDescent="0.3">
      <c r="A63" s="24" t="s">
        <v>23</v>
      </c>
      <c r="B63" s="41">
        <v>266569</v>
      </c>
      <c r="C63" s="41">
        <v>123462</v>
      </c>
      <c r="D63" s="46">
        <v>266569</v>
      </c>
      <c r="E63" s="41">
        <v>31616</v>
      </c>
      <c r="F63" s="41">
        <v>14699</v>
      </c>
      <c r="G63" s="41">
        <v>30470</v>
      </c>
      <c r="H63" s="41">
        <v>54866</v>
      </c>
      <c r="I63" s="41">
        <v>19117</v>
      </c>
      <c r="J63" s="41">
        <v>67433</v>
      </c>
      <c r="K63" s="40">
        <v>48368</v>
      </c>
    </row>
    <row r="64" spans="1:11" ht="15" customHeight="1" x14ac:dyDescent="0.3">
      <c r="A64" s="24" t="s">
        <v>24</v>
      </c>
      <c r="B64" s="28"/>
      <c r="C64" s="28"/>
      <c r="D64" s="28">
        <f t="shared" si="3"/>
        <v>0</v>
      </c>
      <c r="E64" s="28"/>
      <c r="F64" s="28"/>
      <c r="G64" s="28"/>
      <c r="H64" s="28"/>
      <c r="I64" s="28"/>
      <c r="J64" s="28"/>
      <c r="K64" s="33"/>
    </row>
    <row r="65" spans="1:11" ht="15" customHeight="1" x14ac:dyDescent="0.3">
      <c r="A65" s="24" t="s">
        <v>25</v>
      </c>
      <c r="B65" s="28"/>
      <c r="C65" s="28"/>
      <c r="D65" s="28">
        <f t="shared" si="3"/>
        <v>0</v>
      </c>
      <c r="E65" s="28"/>
      <c r="F65" s="28"/>
      <c r="G65" s="28"/>
      <c r="H65" s="28"/>
      <c r="I65" s="28"/>
      <c r="J65" s="28"/>
      <c r="K65" s="33"/>
    </row>
    <row r="66" spans="1:11" ht="15" customHeight="1" x14ac:dyDescent="0.3">
      <c r="A66" s="25" t="s">
        <v>26</v>
      </c>
      <c r="B66" s="34"/>
      <c r="C66" s="35"/>
      <c r="D66" s="35">
        <f t="shared" si="3"/>
        <v>0</v>
      </c>
      <c r="E66" s="35"/>
      <c r="F66" s="35"/>
      <c r="G66" s="35"/>
      <c r="H66" s="35"/>
      <c r="I66" s="35"/>
      <c r="J66" s="35"/>
      <c r="K66" s="36"/>
    </row>
    <row r="67" spans="1:11" ht="15" customHeight="1" x14ac:dyDescent="0.3">
      <c r="A67" s="15" t="s">
        <v>34</v>
      </c>
      <c r="B67" s="27"/>
      <c r="C67" s="27"/>
      <c r="D67" s="28">
        <f t="shared" ref="D67:D75" si="4">SUM(E67:K67)</f>
        <v>0</v>
      </c>
      <c r="E67" s="27"/>
      <c r="F67" s="27"/>
      <c r="G67" s="27"/>
      <c r="H67" s="27"/>
      <c r="I67" s="27"/>
      <c r="J67" s="27"/>
      <c r="K67" s="29"/>
    </row>
    <row r="68" spans="1:11" ht="15" customHeight="1" x14ac:dyDescent="0.3">
      <c r="A68" s="48" t="s">
        <v>15</v>
      </c>
      <c r="B68" s="27"/>
      <c r="C68" s="27"/>
      <c r="D68" s="28">
        <f t="shared" si="4"/>
        <v>0</v>
      </c>
      <c r="E68" s="27"/>
      <c r="F68" s="27"/>
      <c r="G68" s="27"/>
      <c r="H68" s="27"/>
      <c r="I68" s="27"/>
      <c r="J68" s="27"/>
      <c r="K68" s="29"/>
    </row>
    <row r="69" spans="1:11" ht="15" customHeight="1" x14ac:dyDescent="0.3">
      <c r="A69" s="15" t="s">
        <v>16</v>
      </c>
      <c r="B69" s="37">
        <v>270895</v>
      </c>
      <c r="C69" s="37">
        <v>125488</v>
      </c>
      <c r="D69" s="49">
        <f t="shared" si="4"/>
        <v>270895</v>
      </c>
      <c r="E69" s="37">
        <v>31922</v>
      </c>
      <c r="F69" s="37">
        <v>14850</v>
      </c>
      <c r="G69" s="37">
        <v>31041</v>
      </c>
      <c r="H69" s="37">
        <v>55484</v>
      </c>
      <c r="I69" s="37">
        <v>19452</v>
      </c>
      <c r="J69" s="47">
        <v>69033</v>
      </c>
      <c r="K69" s="38">
        <v>49113</v>
      </c>
    </row>
    <row r="70" spans="1:11" ht="15" customHeight="1" x14ac:dyDescent="0.3">
      <c r="A70" s="16" t="s">
        <v>17</v>
      </c>
      <c r="B70" s="39">
        <v>271499</v>
      </c>
      <c r="C70" s="39">
        <v>125830</v>
      </c>
      <c r="D70" s="49">
        <f t="shared" si="4"/>
        <v>271499</v>
      </c>
      <c r="E70" s="39">
        <v>31996</v>
      </c>
      <c r="F70" s="39">
        <v>14895</v>
      </c>
      <c r="G70" s="39">
        <v>31089</v>
      </c>
      <c r="H70" s="39">
        <v>55569</v>
      </c>
      <c r="I70" s="39">
        <v>19539</v>
      </c>
      <c r="J70" s="39">
        <v>69250</v>
      </c>
      <c r="K70" s="40">
        <v>49161</v>
      </c>
    </row>
    <row r="71" spans="1:11" ht="15" customHeight="1" x14ac:dyDescent="0.3">
      <c r="A71" s="16" t="s">
        <v>18</v>
      </c>
      <c r="B71" s="39">
        <v>272322</v>
      </c>
      <c r="C71" s="39">
        <v>126168</v>
      </c>
      <c r="D71" s="49">
        <f t="shared" si="4"/>
        <v>272322</v>
      </c>
      <c r="E71" s="39">
        <v>32106</v>
      </c>
      <c r="F71" s="39">
        <v>14987</v>
      </c>
      <c r="G71" s="39">
        <v>31147</v>
      </c>
      <c r="H71" s="39">
        <v>55664</v>
      </c>
      <c r="I71" s="39">
        <v>19611</v>
      </c>
      <c r="J71" s="39">
        <v>69502</v>
      </c>
      <c r="K71" s="40">
        <v>49305</v>
      </c>
    </row>
    <row r="72" spans="1:11" ht="15" customHeight="1" x14ac:dyDescent="0.3">
      <c r="A72" s="16" t="s">
        <v>19</v>
      </c>
      <c r="B72" s="39">
        <v>272096</v>
      </c>
      <c r="C72" s="39">
        <v>126409</v>
      </c>
      <c r="D72" s="49">
        <f t="shared" si="4"/>
        <v>272096</v>
      </c>
      <c r="E72" s="39">
        <v>32080</v>
      </c>
      <c r="F72" s="39">
        <v>14893</v>
      </c>
      <c r="G72" s="39">
        <v>31013</v>
      </c>
      <c r="H72" s="39">
        <v>55658</v>
      </c>
      <c r="I72" s="39">
        <v>19606</v>
      </c>
      <c r="J72" s="39">
        <v>69523</v>
      </c>
      <c r="K72" s="40">
        <v>49323</v>
      </c>
    </row>
    <row r="73" spans="1:11" ht="15" customHeight="1" x14ac:dyDescent="0.3">
      <c r="A73" s="24" t="s">
        <v>21</v>
      </c>
      <c r="B73" s="41"/>
      <c r="C73" s="41"/>
      <c r="D73" s="28">
        <f t="shared" si="4"/>
        <v>0</v>
      </c>
      <c r="E73" s="41"/>
      <c r="F73" s="41"/>
      <c r="G73" s="41"/>
      <c r="H73" s="41"/>
      <c r="I73" s="41"/>
      <c r="J73" s="41"/>
      <c r="K73" s="40"/>
    </row>
    <row r="74" spans="1:11" ht="15" customHeight="1" x14ac:dyDescent="0.3">
      <c r="A74" s="24" t="s">
        <v>22</v>
      </c>
      <c r="B74" s="46"/>
      <c r="C74" s="46"/>
      <c r="D74" s="28">
        <f t="shared" si="4"/>
        <v>0</v>
      </c>
      <c r="E74" s="46"/>
      <c r="F74" s="46"/>
      <c r="G74" s="46"/>
      <c r="H74" s="46"/>
      <c r="I74" s="46"/>
      <c r="J74" s="46"/>
      <c r="K74" s="45"/>
    </row>
    <row r="75" spans="1:11" ht="15" customHeight="1" x14ac:dyDescent="0.3">
      <c r="A75" s="24" t="s">
        <v>23</v>
      </c>
      <c r="B75" s="41"/>
      <c r="C75" s="41"/>
      <c r="D75" s="28">
        <f t="shared" si="4"/>
        <v>0</v>
      </c>
      <c r="E75" s="41"/>
      <c r="F75" s="41"/>
      <c r="G75" s="41"/>
      <c r="H75" s="41"/>
      <c r="I75" s="41"/>
      <c r="J75" s="41"/>
      <c r="K75" s="40"/>
    </row>
    <row r="76" spans="1:11" ht="15" customHeight="1" x14ac:dyDescent="0.3">
      <c r="A76" s="24" t="s">
        <v>24</v>
      </c>
      <c r="B76" s="28"/>
      <c r="C76" s="28"/>
      <c r="D76" s="28">
        <f t="shared" ref="D76:D78" si="5">SUM(E76:K76)</f>
        <v>0</v>
      </c>
      <c r="E76" s="28"/>
      <c r="F76" s="28"/>
      <c r="G76" s="28"/>
      <c r="H76" s="28"/>
      <c r="I76" s="28"/>
      <c r="J76" s="28"/>
      <c r="K76" s="33"/>
    </row>
    <row r="77" spans="1:11" ht="15" customHeight="1" x14ac:dyDescent="0.3">
      <c r="A77" s="24" t="s">
        <v>25</v>
      </c>
      <c r="B77" s="28"/>
      <c r="C77" s="28"/>
      <c r="D77" s="28">
        <f t="shared" si="5"/>
        <v>0</v>
      </c>
      <c r="E77" s="28"/>
      <c r="F77" s="28"/>
      <c r="G77" s="28"/>
      <c r="H77" s="28"/>
      <c r="I77" s="28"/>
      <c r="J77" s="28"/>
      <c r="K77" s="33"/>
    </row>
    <row r="78" spans="1:11" ht="15" customHeight="1" x14ac:dyDescent="0.3">
      <c r="A78" s="25" t="s">
        <v>26</v>
      </c>
      <c r="B78" s="34"/>
      <c r="C78" s="35"/>
      <c r="D78" s="35">
        <f t="shared" si="5"/>
        <v>0</v>
      </c>
      <c r="E78" s="35"/>
      <c r="F78" s="35"/>
      <c r="G78" s="35"/>
      <c r="H78" s="35"/>
      <c r="I78" s="35"/>
      <c r="J78" s="35"/>
      <c r="K78" s="36"/>
    </row>
    <row r="85" spans="1:4" ht="15" customHeight="1" x14ac:dyDescent="0.3">
      <c r="A85" s="26" t="s">
        <v>33</v>
      </c>
      <c r="B85" s="6"/>
      <c r="C85" s="6"/>
      <c r="D85" s="6"/>
    </row>
  </sheetData>
  <mergeCells count="2">
    <mergeCell ref="B4:C4"/>
    <mergeCell ref="A4:A5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2014-12-24T13:36:22Z</dcterms:modified>
</cp:coreProperties>
</file>