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uta.dervishi\Desktop\UBT\11_Statistikat e Arsimit\02_Arsimi Fillor dhe i Mesëm i Ulët\"/>
    </mc:Choice>
  </mc:AlternateContent>
  <bookViews>
    <workbookView xWindow="0" yWindow="0" windowWidth="1536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D7" i="1"/>
  <c r="E7" i="1"/>
  <c r="F7" i="1"/>
  <c r="G7" i="1"/>
  <c r="H7" i="1"/>
  <c r="I7" i="1"/>
  <c r="J7" i="1"/>
  <c r="K7" i="1"/>
  <c r="L7" i="1"/>
  <c r="M7" i="1"/>
  <c r="D8" i="1"/>
  <c r="E8" i="1"/>
  <c r="F8" i="1"/>
  <c r="G8" i="1"/>
  <c r="H8" i="1"/>
  <c r="I8" i="1"/>
  <c r="J8" i="1"/>
  <c r="K8" i="1"/>
  <c r="L8" i="1"/>
  <c r="M8" i="1"/>
  <c r="D9" i="1"/>
  <c r="E9" i="1"/>
  <c r="F9" i="1"/>
  <c r="G9" i="1"/>
  <c r="H9" i="1"/>
  <c r="I9" i="1"/>
  <c r="J9" i="1"/>
  <c r="K9" i="1"/>
  <c r="L9" i="1"/>
  <c r="M9" i="1"/>
  <c r="D10" i="1"/>
  <c r="E10" i="1"/>
  <c r="F10" i="1"/>
  <c r="G10" i="1"/>
  <c r="H10" i="1"/>
  <c r="I10" i="1"/>
  <c r="J10" i="1"/>
  <c r="K10" i="1"/>
  <c r="L10" i="1"/>
  <c r="M10" i="1"/>
  <c r="F11" i="1"/>
  <c r="G11" i="1"/>
  <c r="H11" i="1"/>
  <c r="I11" i="1"/>
  <c r="J11" i="1"/>
  <c r="K11" i="1"/>
  <c r="L11" i="1"/>
  <c r="M11" i="1"/>
  <c r="F12" i="1"/>
  <c r="G12" i="1"/>
  <c r="H12" i="1"/>
  <c r="I12" i="1"/>
  <c r="J12" i="1"/>
  <c r="K12" i="1"/>
  <c r="L12" i="1"/>
  <c r="M12" i="1"/>
  <c r="F13" i="1"/>
  <c r="G13" i="1"/>
  <c r="H13" i="1"/>
  <c r="I13" i="1"/>
  <c r="J13" i="1"/>
  <c r="K13" i="1"/>
  <c r="L13" i="1"/>
  <c r="M13" i="1"/>
  <c r="F14" i="1"/>
  <c r="G14" i="1"/>
  <c r="H14" i="1"/>
  <c r="I14" i="1"/>
  <c r="J14" i="1"/>
  <c r="K14" i="1"/>
  <c r="L14" i="1"/>
  <c r="M14" i="1"/>
  <c r="F15" i="1"/>
  <c r="G15" i="1"/>
  <c r="H15" i="1"/>
  <c r="I15" i="1"/>
  <c r="J15" i="1"/>
  <c r="K15" i="1"/>
  <c r="L15" i="1"/>
  <c r="M15" i="1"/>
  <c r="F16" i="1"/>
  <c r="G16" i="1"/>
  <c r="H16" i="1"/>
  <c r="I16" i="1"/>
  <c r="J16" i="1"/>
  <c r="K16" i="1"/>
  <c r="L16" i="1"/>
  <c r="M16" i="1"/>
  <c r="F17" i="1"/>
  <c r="G17" i="1"/>
  <c r="H17" i="1"/>
  <c r="I17" i="1"/>
  <c r="J17" i="1"/>
  <c r="K17" i="1"/>
  <c r="L17" i="1"/>
  <c r="M17" i="1"/>
  <c r="D18" i="1"/>
  <c r="E18" i="1"/>
  <c r="F18" i="1"/>
  <c r="G18" i="1"/>
  <c r="H18" i="1"/>
  <c r="I18" i="1"/>
  <c r="J18" i="1"/>
  <c r="K18" i="1"/>
  <c r="L18" i="1"/>
  <c r="M18" i="1"/>
  <c r="C7" i="1"/>
  <c r="C8" i="1"/>
  <c r="C9" i="1"/>
  <c r="C10" i="1"/>
  <c r="C11" i="1"/>
  <c r="C12" i="1"/>
  <c r="C13" i="1"/>
  <c r="C14" i="1"/>
  <c r="C15" i="1"/>
  <c r="C16" i="1"/>
  <c r="C17" i="1"/>
  <c r="C18" i="1"/>
  <c r="C6" i="1"/>
  <c r="E95" i="1" l="1"/>
  <c r="D95" i="1"/>
  <c r="E82" i="1"/>
  <c r="D82" i="1"/>
  <c r="E69" i="1"/>
  <c r="D69" i="1"/>
  <c r="E56" i="1"/>
  <c r="D56" i="1"/>
  <c r="E43" i="1"/>
  <c r="D43" i="1"/>
  <c r="E30" i="1"/>
  <c r="E17" i="1" s="1"/>
  <c r="D30" i="1"/>
  <c r="D17" i="1" s="1"/>
  <c r="E94" i="1" l="1"/>
  <c r="D94" i="1"/>
  <c r="E93" i="1"/>
  <c r="D93" i="1"/>
  <c r="E81" i="1"/>
  <c r="D81" i="1"/>
  <c r="E80" i="1"/>
  <c r="D80" i="1"/>
  <c r="E79" i="1"/>
  <c r="D79" i="1"/>
  <c r="E78" i="1"/>
  <c r="D78" i="1"/>
  <c r="E77" i="1"/>
  <c r="D77" i="1"/>
  <c r="E76" i="1"/>
  <c r="D76" i="1"/>
  <c r="E68" i="1"/>
  <c r="D68" i="1"/>
  <c r="E67" i="1"/>
  <c r="D67" i="1"/>
  <c r="E66" i="1"/>
  <c r="D66" i="1"/>
  <c r="E65" i="1"/>
  <c r="D65" i="1"/>
  <c r="E64" i="1"/>
  <c r="D64" i="1"/>
  <c r="E63" i="1"/>
  <c r="D63" i="1"/>
  <c r="E55" i="1"/>
  <c r="D55" i="1"/>
  <c r="E54" i="1"/>
  <c r="D54" i="1"/>
  <c r="E53" i="1"/>
  <c r="D53" i="1"/>
  <c r="E52" i="1"/>
  <c r="D52" i="1"/>
  <c r="E51" i="1"/>
  <c r="D51" i="1"/>
  <c r="E50" i="1"/>
  <c r="D50" i="1"/>
  <c r="E42" i="1"/>
  <c r="D42" i="1"/>
  <c r="E41" i="1"/>
  <c r="D41" i="1"/>
  <c r="E40" i="1"/>
  <c r="D40" i="1"/>
  <c r="E39" i="1"/>
  <c r="E13" i="1" s="1"/>
  <c r="D39" i="1"/>
  <c r="D13" i="1" s="1"/>
  <c r="E38" i="1"/>
  <c r="E12" i="1" s="1"/>
  <c r="D38" i="1"/>
  <c r="D12" i="1" s="1"/>
  <c r="E37" i="1"/>
  <c r="E11" i="1" s="1"/>
  <c r="D37" i="1"/>
  <c r="D11" i="1" s="1"/>
  <c r="E29" i="1"/>
  <c r="E16" i="1" s="1"/>
  <c r="D29" i="1"/>
  <c r="D16" i="1" s="1"/>
  <c r="E28" i="1"/>
  <c r="E15" i="1" s="1"/>
  <c r="D28" i="1"/>
  <c r="D15" i="1" s="1"/>
  <c r="E27" i="1"/>
  <c r="E14" i="1" s="1"/>
  <c r="D27" i="1"/>
  <c r="D14" i="1" s="1"/>
</calcChain>
</file>

<file path=xl/sharedStrings.xml><?xml version="1.0" encoding="utf-8"?>
<sst xmlns="http://schemas.openxmlformats.org/spreadsheetml/2006/main" count="763" uniqueCount="36">
  <si>
    <t>Komuna</t>
  </si>
  <si>
    <t>Shkollat</t>
  </si>
  <si>
    <t>Nxënësit</t>
  </si>
  <si>
    <t>Numri I nxënësve sipas nivelit arsimor</t>
  </si>
  <si>
    <t>Vitet</t>
  </si>
  <si>
    <t>Gjithsej</t>
  </si>
  <si>
    <t>Femra</t>
  </si>
  <si>
    <t>Arsimi fillor</t>
  </si>
  <si>
    <t>Arsimi i mesëm i ulët</t>
  </si>
  <si>
    <t>Arsimi fillor i kombinuar</t>
  </si>
  <si>
    <t>Arsimi i mesëm i ulët i kombinuar</t>
  </si>
  <si>
    <t>Lipjani</t>
  </si>
  <si>
    <t>-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</si>
  <si>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</si>
  <si>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</si>
  <si>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</si>
  <si>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</si>
  <si>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</si>
  <si>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</si>
  <si>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</si>
  <si>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</si>
  <si>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.</t>
  </si>
  <si>
    <t>2010/2011</t>
  </si>
  <si>
    <t>2011/2012</t>
  </si>
  <si>
    <t>2012/2013</t>
  </si>
  <si>
    <t>Peja</t>
  </si>
  <si>
    <t>Prishtina</t>
  </si>
  <si>
    <t>Prizreni</t>
  </si>
  <si>
    <t>Ferizaj</t>
  </si>
  <si>
    <t>Graçanica</t>
  </si>
  <si>
    <t xml:space="preserve">Burimi: Agjencia e Statistikave të Kosovës. </t>
  </si>
  <si>
    <t>2013/2014</t>
  </si>
  <si>
    <t>2014/2015</t>
  </si>
  <si>
    <t>Kosova</t>
  </si>
  <si>
    <t xml:space="preserve">Tabela 25. </t>
  </si>
  <si>
    <t>Numri i nxënësve sipas nivelit arsimor në arsimin fillor dhe arsimin e mesëm të ulët  privat, niveli 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</si>
</sst>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98">
    <xf numFmtId="0" fontId="0" fillId="0" borderId="0" xfId="0"/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0" xfId="0" applyBorder="1"/>
    <xf numFmtId="0" fontId="0" fillId="0" borderId="0" xfId="0" applyBorder="1"/>
    <xf numFmtId="0" fontId="2" fillId="0" borderId="0" xfId="1" applyFont="1"/>
    <xf numFmtId="0" fontId="1" fillId="0" borderId="0" xfId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top"/>
    </xf>
    <xf numFmtId="0" fontId="5" fillId="2" borderId="5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 wrapText="1"/>
    </xf>
    <xf numFmtId="164" fontId="5" fillId="3" borderId="42" xfId="2" applyNumberFormat="1" applyFont="1" applyFill="1" applyBorder="1" applyAlignment="1">
      <alignment horizontal="center" vertical="center"/>
    </xf>
    <xf numFmtId="164" fontId="5" fillId="3" borderId="65" xfId="2" applyNumberFormat="1" applyFont="1" applyFill="1" applyBorder="1" applyAlignment="1">
      <alignment horizontal="center" vertical="center"/>
    </xf>
    <xf numFmtId="164" fontId="5" fillId="3" borderId="63" xfId="2" applyNumberFormat="1" applyFont="1" applyFill="1" applyBorder="1" applyAlignment="1">
      <alignment horizontal="center" vertical="center"/>
    </xf>
    <xf numFmtId="164" fontId="5" fillId="3" borderId="66" xfId="2" applyNumberFormat="1" applyFont="1" applyFill="1" applyBorder="1" applyAlignment="1">
      <alignment horizontal="center" vertical="center"/>
    </xf>
    <xf numFmtId="164" fontId="5" fillId="3" borderId="67" xfId="2" applyNumberFormat="1" applyFont="1" applyFill="1" applyBorder="1" applyAlignment="1">
      <alignment horizontal="center" vertical="center"/>
    </xf>
    <xf numFmtId="0" fontId="5" fillId="3" borderId="19" xfId="0" applyFont="1" applyFill="1" applyBorder="1"/>
    <xf numFmtId="0" fontId="5" fillId="3" borderId="20" xfId="0" applyFont="1" applyFill="1" applyBorder="1" applyAlignment="1">
      <alignment horizontal="center" vertical="center" wrapText="1"/>
    </xf>
    <xf numFmtId="164" fontId="5" fillId="3" borderId="43" xfId="2" applyNumberFormat="1" applyFont="1" applyFill="1" applyBorder="1" applyAlignment="1">
      <alignment horizontal="center" vertical="center"/>
    </xf>
    <xf numFmtId="164" fontId="5" fillId="3" borderId="52" xfId="2" applyNumberFormat="1" applyFont="1" applyFill="1" applyBorder="1" applyAlignment="1">
      <alignment horizontal="center" vertical="center"/>
    </xf>
    <xf numFmtId="164" fontId="5" fillId="3" borderId="64" xfId="2" applyNumberFormat="1" applyFont="1" applyFill="1" applyBorder="1" applyAlignment="1">
      <alignment horizontal="center" vertical="center"/>
    </xf>
    <xf numFmtId="164" fontId="5" fillId="3" borderId="59" xfId="2" applyNumberFormat="1" applyFont="1" applyFill="1" applyBorder="1" applyAlignment="1">
      <alignment horizontal="center" vertical="center"/>
    </xf>
    <xf numFmtId="164" fontId="5" fillId="3" borderId="22" xfId="2" applyNumberFormat="1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31" xfId="0" applyFont="1" applyFill="1" applyBorder="1"/>
    <xf numFmtId="0" fontId="5" fillId="3" borderId="27" xfId="0" applyFont="1" applyFill="1" applyBorder="1"/>
    <xf numFmtId="0" fontId="5" fillId="3" borderId="23" xfId="0" applyFont="1" applyFill="1" applyBorder="1" applyAlignment="1">
      <alignment horizontal="center" vertical="center" wrapText="1"/>
    </xf>
    <xf numFmtId="164" fontId="5" fillId="3" borderId="44" xfId="2" applyNumberFormat="1" applyFont="1" applyFill="1" applyBorder="1" applyAlignment="1">
      <alignment horizontal="center" vertical="center"/>
    </xf>
    <xf numFmtId="164" fontId="5" fillId="3" borderId="54" xfId="2" applyNumberFormat="1" applyFont="1" applyFill="1" applyBorder="1" applyAlignment="1">
      <alignment horizontal="center" vertical="center"/>
    </xf>
    <xf numFmtId="164" fontId="5" fillId="3" borderId="48" xfId="2" applyNumberFormat="1" applyFont="1" applyFill="1" applyBorder="1" applyAlignment="1">
      <alignment horizontal="center" vertical="center"/>
    </xf>
    <xf numFmtId="164" fontId="5" fillId="3" borderId="61" xfId="2" applyNumberFormat="1" applyFont="1" applyFill="1" applyBorder="1" applyAlignment="1">
      <alignment horizontal="center" vertical="center"/>
    </xf>
    <xf numFmtId="164" fontId="5" fillId="3" borderId="25" xfId="2" applyNumberFormat="1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164" fontId="5" fillId="0" borderId="45" xfId="2" applyNumberFormat="1" applyFont="1" applyBorder="1" applyAlignment="1">
      <alignment horizontal="center" vertical="center"/>
    </xf>
    <xf numFmtId="164" fontId="5" fillId="0" borderId="38" xfId="2" applyNumberFormat="1" applyFont="1" applyBorder="1" applyAlignment="1">
      <alignment horizontal="center" vertical="center"/>
    </xf>
    <xf numFmtId="164" fontId="5" fillId="0" borderId="51" xfId="2" applyNumberFormat="1" applyFont="1" applyBorder="1" applyAlignment="1">
      <alignment horizontal="center" vertical="center"/>
    </xf>
    <xf numFmtId="164" fontId="5" fillId="0" borderId="50" xfId="2" applyNumberFormat="1" applyFont="1" applyBorder="1" applyAlignment="1">
      <alignment horizontal="center" vertical="center"/>
    </xf>
    <xf numFmtId="164" fontId="5" fillId="0" borderId="58" xfId="2" applyNumberFormat="1" applyFont="1" applyBorder="1" applyAlignment="1">
      <alignment horizontal="center" vertical="center"/>
    </xf>
    <xf numFmtId="164" fontId="5" fillId="0" borderId="39" xfId="2" applyNumberFormat="1" applyFont="1" applyBorder="1" applyAlignment="1">
      <alignment horizontal="center" vertical="center"/>
    </xf>
    <xf numFmtId="0" fontId="5" fillId="0" borderId="19" xfId="0" applyFont="1" applyBorder="1"/>
    <xf numFmtId="0" fontId="5" fillId="0" borderId="20" xfId="0" applyFont="1" applyBorder="1" applyAlignment="1">
      <alignment horizontal="center" vertical="center" wrapText="1"/>
    </xf>
    <xf numFmtId="164" fontId="5" fillId="0" borderId="43" xfId="2" applyNumberFormat="1" applyFont="1" applyBorder="1" applyAlignment="1">
      <alignment horizontal="center" vertical="center"/>
    </xf>
    <xf numFmtId="164" fontId="5" fillId="0" borderId="21" xfId="2" applyNumberFormat="1" applyFont="1" applyBorder="1" applyAlignment="1">
      <alignment horizontal="center" vertical="center"/>
    </xf>
    <xf numFmtId="164" fontId="5" fillId="0" borderId="52" xfId="2" applyNumberFormat="1" applyFont="1" applyBorder="1" applyAlignment="1">
      <alignment horizontal="center" vertical="center"/>
    </xf>
    <xf numFmtId="164" fontId="5" fillId="0" borderId="49" xfId="2" applyNumberFormat="1" applyFont="1" applyBorder="1" applyAlignment="1">
      <alignment horizontal="center" vertical="center"/>
    </xf>
    <xf numFmtId="164" fontId="5" fillId="0" borderId="59" xfId="2" applyNumberFormat="1" applyFont="1" applyBorder="1" applyAlignment="1">
      <alignment horizontal="center" vertical="center"/>
    </xf>
    <xf numFmtId="164" fontId="5" fillId="0" borderId="22" xfId="2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164" fontId="5" fillId="0" borderId="46" xfId="2" applyNumberFormat="1" applyFont="1" applyBorder="1" applyAlignment="1">
      <alignment horizontal="center" vertical="center"/>
    </xf>
    <xf numFmtId="164" fontId="5" fillId="0" borderId="32" xfId="2" applyNumberFormat="1" applyFont="1" applyBorder="1" applyAlignment="1">
      <alignment horizontal="center" vertical="center"/>
    </xf>
    <xf numFmtId="164" fontId="5" fillId="0" borderId="53" xfId="2" applyNumberFormat="1" applyFont="1" applyBorder="1" applyAlignment="1">
      <alignment horizontal="center" vertical="center"/>
    </xf>
    <xf numFmtId="164" fontId="5" fillId="0" borderId="37" xfId="2" applyNumberFormat="1" applyFont="1" applyBorder="1" applyAlignment="1">
      <alignment horizontal="center" vertical="center"/>
    </xf>
    <xf numFmtId="164" fontId="5" fillId="0" borderId="60" xfId="2" applyNumberFormat="1" applyFont="1" applyBorder="1" applyAlignment="1">
      <alignment horizontal="center" vertical="center"/>
    </xf>
    <xf numFmtId="164" fontId="5" fillId="0" borderId="33" xfId="2" applyNumberFormat="1" applyFont="1" applyBorder="1" applyAlignment="1">
      <alignment horizontal="center" vertical="center"/>
    </xf>
    <xf numFmtId="0" fontId="5" fillId="0" borderId="31" xfId="0" applyFont="1" applyBorder="1"/>
    <xf numFmtId="0" fontId="5" fillId="0" borderId="27" xfId="0" applyFont="1" applyBorder="1"/>
    <xf numFmtId="0" fontId="5" fillId="0" borderId="23" xfId="0" applyFont="1" applyBorder="1" applyAlignment="1">
      <alignment horizontal="center" vertical="center" wrapText="1"/>
    </xf>
    <xf numFmtId="164" fontId="5" fillId="0" borderId="44" xfId="2" applyNumberFormat="1" applyFont="1" applyBorder="1" applyAlignment="1">
      <alignment horizontal="center" vertical="center"/>
    </xf>
    <xf numFmtId="164" fontId="5" fillId="0" borderId="24" xfId="2" applyNumberFormat="1" applyFont="1" applyBorder="1" applyAlignment="1">
      <alignment horizontal="center" vertical="center"/>
    </xf>
    <xf numFmtId="164" fontId="5" fillId="0" borderId="54" xfId="2" applyNumberFormat="1" applyFont="1" applyBorder="1" applyAlignment="1">
      <alignment horizontal="center" vertical="center"/>
    </xf>
    <xf numFmtId="164" fontId="5" fillId="0" borderId="35" xfId="2" applyNumberFormat="1" applyFont="1" applyBorder="1" applyAlignment="1">
      <alignment horizontal="center" vertical="center"/>
    </xf>
    <xf numFmtId="164" fontId="5" fillId="0" borderId="61" xfId="2" applyNumberFormat="1" applyFont="1" applyBorder="1" applyAlignment="1">
      <alignment horizontal="center" vertical="center"/>
    </xf>
    <xf numFmtId="164" fontId="5" fillId="0" borderId="25" xfId="2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64" fontId="5" fillId="0" borderId="47" xfId="2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64" fontId="5" fillId="0" borderId="48" xfId="2" applyNumberFormat="1" applyFont="1" applyBorder="1" applyAlignment="1">
      <alignment horizontal="center" vertical="center"/>
    </xf>
    <xf numFmtId="164" fontId="5" fillId="0" borderId="55" xfId="2" applyNumberFormat="1" applyFont="1" applyBorder="1" applyAlignment="1">
      <alignment horizontal="center" vertical="center"/>
    </xf>
    <xf numFmtId="164" fontId="5" fillId="0" borderId="56" xfId="2" applyNumberFormat="1" applyFont="1" applyBorder="1" applyAlignment="1">
      <alignment horizontal="center" vertical="center"/>
    </xf>
    <xf numFmtId="164" fontId="5" fillId="0" borderId="41" xfId="2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showGridLines="0" tabSelected="1" zoomScale="85" zoomScaleNormal="85" workbookViewId="0">
      <pane ySplit="5" topLeftCell="A6" activePane="bottomLeft" state="frozen"/>
      <selection pane="bottomLeft" activeCell="B71" sqref="B71"/>
    </sheetView>
  </sheetViews>
  <sheetFormatPr defaultRowHeight="15" x14ac:dyDescent="0.25"/>
  <cols>
    <col min="1" max="1" width="10.28515625" customWidth="1"/>
    <col min="2" max="2" width="12.28515625" customWidth="1"/>
    <col min="4" max="5" width="9.7109375" customWidth="1"/>
    <col min="6" max="7" width="10.28515625" customWidth="1"/>
    <col min="8" max="8" width="10.7109375" customWidth="1"/>
    <col min="9" max="10" width="10.28515625" customWidth="1"/>
    <col min="11" max="11" width="9.7109375" customWidth="1"/>
    <col min="12" max="12" width="9.85546875" customWidth="1"/>
    <col min="13" max="13" width="10" customWidth="1"/>
  </cols>
  <sheetData>
    <row r="1" spans="1:13" x14ac:dyDescent="0.25">
      <c r="A1" s="96" t="s">
        <v>34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7" customHeight="1" thickBot="1" x14ac:dyDescent="0.3">
      <c r="A2" s="97" t="s">
        <v>35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22.15" customHeight="1" x14ac:dyDescent="0.25">
      <c r="A3" s="10" t="s">
        <v>0</v>
      </c>
      <c r="B3" s="11"/>
      <c r="C3" s="12" t="s">
        <v>1</v>
      </c>
      <c r="D3" s="13" t="s">
        <v>2</v>
      </c>
      <c r="E3" s="13"/>
      <c r="F3" s="13" t="s">
        <v>3</v>
      </c>
      <c r="G3" s="13"/>
      <c r="H3" s="13"/>
      <c r="I3" s="13"/>
      <c r="J3" s="13"/>
      <c r="K3" s="13"/>
      <c r="L3" s="13"/>
      <c r="M3" s="14"/>
    </row>
    <row r="4" spans="1:13" ht="30" customHeight="1" x14ac:dyDescent="0.25">
      <c r="A4" s="15"/>
      <c r="B4" s="16" t="s">
        <v>4</v>
      </c>
      <c r="C4" s="17"/>
      <c r="D4" s="18" t="s">
        <v>5</v>
      </c>
      <c r="E4" s="18" t="s">
        <v>6</v>
      </c>
      <c r="F4" s="19" t="s">
        <v>7</v>
      </c>
      <c r="G4" s="19"/>
      <c r="H4" s="19" t="s">
        <v>8</v>
      </c>
      <c r="I4" s="19"/>
      <c r="J4" s="20" t="s">
        <v>9</v>
      </c>
      <c r="K4" s="20"/>
      <c r="L4" s="20" t="s">
        <v>10</v>
      </c>
      <c r="M4" s="21"/>
    </row>
    <row r="5" spans="1:13" ht="22.5" customHeight="1" thickBot="1" x14ac:dyDescent="0.3">
      <c r="A5" s="22"/>
      <c r="B5" s="23"/>
      <c r="C5" s="24"/>
      <c r="D5" s="25"/>
      <c r="E5" s="25"/>
      <c r="F5" s="26" t="s">
        <v>5</v>
      </c>
      <c r="G5" s="27" t="s">
        <v>6</v>
      </c>
      <c r="H5" s="26" t="s">
        <v>5</v>
      </c>
      <c r="I5" s="28" t="s">
        <v>6</v>
      </c>
      <c r="J5" s="29" t="s">
        <v>5</v>
      </c>
      <c r="K5" s="27" t="s">
        <v>6</v>
      </c>
      <c r="L5" s="26" t="s">
        <v>5</v>
      </c>
      <c r="M5" s="30" t="s">
        <v>6</v>
      </c>
    </row>
    <row r="6" spans="1:13" ht="15" customHeight="1" x14ac:dyDescent="0.25">
      <c r="A6" s="31" t="s">
        <v>33</v>
      </c>
      <c r="B6" s="32" t="s">
        <v>13</v>
      </c>
      <c r="C6" s="33">
        <f>SUM(C19,C32,C45,C58,C71,C84)</f>
        <v>0</v>
      </c>
      <c r="D6" s="33">
        <f t="shared" ref="D6:M6" si="0">SUM(D19,D32,D45,D58,D71,D84)</f>
        <v>0</v>
      </c>
      <c r="E6" s="34">
        <f t="shared" si="0"/>
        <v>0</v>
      </c>
      <c r="F6" s="35">
        <f t="shared" si="0"/>
        <v>0</v>
      </c>
      <c r="G6" s="36">
        <f t="shared" si="0"/>
        <v>0</v>
      </c>
      <c r="H6" s="33">
        <f t="shared" si="0"/>
        <v>0</v>
      </c>
      <c r="I6" s="34">
        <f t="shared" si="0"/>
        <v>0</v>
      </c>
      <c r="J6" s="35">
        <f t="shared" si="0"/>
        <v>0</v>
      </c>
      <c r="K6" s="36">
        <f t="shared" si="0"/>
        <v>0</v>
      </c>
      <c r="L6" s="33">
        <f t="shared" si="0"/>
        <v>0</v>
      </c>
      <c r="M6" s="37">
        <f t="shared" si="0"/>
        <v>0</v>
      </c>
    </row>
    <row r="7" spans="1:13" ht="15" customHeight="1" x14ac:dyDescent="0.25">
      <c r="A7" s="38"/>
      <c r="B7" s="39" t="s">
        <v>14</v>
      </c>
      <c r="C7" s="40">
        <f t="shared" ref="C7:M18" si="1">SUM(C20,C33,C46,C59,C72,C85)</f>
        <v>0</v>
      </c>
      <c r="D7" s="40">
        <f t="shared" si="1"/>
        <v>0</v>
      </c>
      <c r="E7" s="41">
        <f t="shared" si="1"/>
        <v>0</v>
      </c>
      <c r="F7" s="42">
        <f t="shared" si="1"/>
        <v>0</v>
      </c>
      <c r="G7" s="43">
        <f t="shared" si="1"/>
        <v>0</v>
      </c>
      <c r="H7" s="40">
        <f t="shared" si="1"/>
        <v>0</v>
      </c>
      <c r="I7" s="41">
        <f t="shared" si="1"/>
        <v>0</v>
      </c>
      <c r="J7" s="42">
        <f t="shared" si="1"/>
        <v>0</v>
      </c>
      <c r="K7" s="43">
        <f t="shared" si="1"/>
        <v>0</v>
      </c>
      <c r="L7" s="40">
        <f t="shared" si="1"/>
        <v>0</v>
      </c>
      <c r="M7" s="44">
        <f t="shared" si="1"/>
        <v>0</v>
      </c>
    </row>
    <row r="8" spans="1:13" ht="15" customHeight="1" x14ac:dyDescent="0.25">
      <c r="A8" s="38"/>
      <c r="B8" s="39" t="s">
        <v>15</v>
      </c>
      <c r="C8" s="40">
        <f t="shared" si="1"/>
        <v>0</v>
      </c>
      <c r="D8" s="40">
        <f t="shared" si="1"/>
        <v>0</v>
      </c>
      <c r="E8" s="41">
        <f t="shared" si="1"/>
        <v>0</v>
      </c>
      <c r="F8" s="42">
        <f t="shared" si="1"/>
        <v>0</v>
      </c>
      <c r="G8" s="43">
        <f t="shared" si="1"/>
        <v>0</v>
      </c>
      <c r="H8" s="40">
        <f t="shared" si="1"/>
        <v>0</v>
      </c>
      <c r="I8" s="41">
        <f t="shared" si="1"/>
        <v>0</v>
      </c>
      <c r="J8" s="42">
        <f t="shared" si="1"/>
        <v>0</v>
      </c>
      <c r="K8" s="43">
        <f t="shared" si="1"/>
        <v>0</v>
      </c>
      <c r="L8" s="40">
        <f t="shared" si="1"/>
        <v>0</v>
      </c>
      <c r="M8" s="44">
        <f t="shared" si="1"/>
        <v>0</v>
      </c>
    </row>
    <row r="9" spans="1:13" ht="15" customHeight="1" x14ac:dyDescent="0.25">
      <c r="A9" s="38"/>
      <c r="B9" s="39" t="s">
        <v>16</v>
      </c>
      <c r="C9" s="40">
        <f t="shared" si="1"/>
        <v>0</v>
      </c>
      <c r="D9" s="40">
        <f t="shared" si="1"/>
        <v>0</v>
      </c>
      <c r="E9" s="41">
        <f t="shared" si="1"/>
        <v>0</v>
      </c>
      <c r="F9" s="42">
        <f t="shared" si="1"/>
        <v>0</v>
      </c>
      <c r="G9" s="43">
        <f t="shared" si="1"/>
        <v>0</v>
      </c>
      <c r="H9" s="40">
        <f t="shared" si="1"/>
        <v>0</v>
      </c>
      <c r="I9" s="41">
        <f t="shared" si="1"/>
        <v>0</v>
      </c>
      <c r="J9" s="42">
        <f t="shared" si="1"/>
        <v>0</v>
      </c>
      <c r="K9" s="43">
        <f t="shared" si="1"/>
        <v>0</v>
      </c>
      <c r="L9" s="40">
        <f t="shared" si="1"/>
        <v>0</v>
      </c>
      <c r="M9" s="44">
        <f t="shared" si="1"/>
        <v>0</v>
      </c>
    </row>
    <row r="10" spans="1:13" ht="15" customHeight="1" x14ac:dyDescent="0.25">
      <c r="A10" s="38"/>
      <c r="B10" s="39" t="s">
        <v>17</v>
      </c>
      <c r="C10" s="40">
        <f t="shared" si="1"/>
        <v>0</v>
      </c>
      <c r="D10" s="40">
        <f t="shared" si="1"/>
        <v>0</v>
      </c>
      <c r="E10" s="41">
        <f t="shared" si="1"/>
        <v>0</v>
      </c>
      <c r="F10" s="42">
        <f t="shared" si="1"/>
        <v>0</v>
      </c>
      <c r="G10" s="43">
        <f t="shared" si="1"/>
        <v>0</v>
      </c>
      <c r="H10" s="40">
        <f t="shared" si="1"/>
        <v>0</v>
      </c>
      <c r="I10" s="41">
        <f t="shared" si="1"/>
        <v>0</v>
      </c>
      <c r="J10" s="42">
        <f t="shared" si="1"/>
        <v>0</v>
      </c>
      <c r="K10" s="43">
        <f t="shared" si="1"/>
        <v>0</v>
      </c>
      <c r="L10" s="40">
        <f t="shared" si="1"/>
        <v>0</v>
      </c>
      <c r="M10" s="44">
        <f t="shared" si="1"/>
        <v>0</v>
      </c>
    </row>
    <row r="11" spans="1:13" ht="15" customHeight="1" x14ac:dyDescent="0.25">
      <c r="A11" s="38"/>
      <c r="B11" s="39" t="s">
        <v>18</v>
      </c>
      <c r="C11" s="40">
        <f t="shared" si="1"/>
        <v>6</v>
      </c>
      <c r="D11" s="40">
        <f t="shared" si="1"/>
        <v>1146</v>
      </c>
      <c r="E11" s="41">
        <f t="shared" si="1"/>
        <v>470</v>
      </c>
      <c r="F11" s="42">
        <f t="shared" si="1"/>
        <v>367</v>
      </c>
      <c r="G11" s="43">
        <f t="shared" si="1"/>
        <v>150</v>
      </c>
      <c r="H11" s="40">
        <f t="shared" si="1"/>
        <v>773</v>
      </c>
      <c r="I11" s="41">
        <f t="shared" si="1"/>
        <v>317</v>
      </c>
      <c r="J11" s="42">
        <f t="shared" si="1"/>
        <v>6</v>
      </c>
      <c r="K11" s="43">
        <f t="shared" si="1"/>
        <v>3</v>
      </c>
      <c r="L11" s="40">
        <f t="shared" si="1"/>
        <v>0</v>
      </c>
      <c r="M11" s="44">
        <f t="shared" si="1"/>
        <v>0</v>
      </c>
    </row>
    <row r="12" spans="1:13" ht="15" customHeight="1" x14ac:dyDescent="0.25">
      <c r="A12" s="38"/>
      <c r="B12" s="39" t="s">
        <v>19</v>
      </c>
      <c r="C12" s="40">
        <f t="shared" si="1"/>
        <v>5</v>
      </c>
      <c r="D12" s="40">
        <f t="shared" si="1"/>
        <v>1152</v>
      </c>
      <c r="E12" s="41">
        <f t="shared" si="1"/>
        <v>503</v>
      </c>
      <c r="F12" s="42">
        <f t="shared" si="1"/>
        <v>387</v>
      </c>
      <c r="G12" s="43">
        <f t="shared" si="1"/>
        <v>155</v>
      </c>
      <c r="H12" s="40">
        <f t="shared" si="1"/>
        <v>765</v>
      </c>
      <c r="I12" s="41">
        <f t="shared" si="1"/>
        <v>348</v>
      </c>
      <c r="J12" s="42">
        <f t="shared" si="1"/>
        <v>0</v>
      </c>
      <c r="K12" s="43">
        <f t="shared" si="1"/>
        <v>0</v>
      </c>
      <c r="L12" s="40">
        <f t="shared" si="1"/>
        <v>0</v>
      </c>
      <c r="M12" s="44">
        <f t="shared" si="1"/>
        <v>0</v>
      </c>
    </row>
    <row r="13" spans="1:13" ht="15" customHeight="1" x14ac:dyDescent="0.25">
      <c r="A13" s="38"/>
      <c r="B13" s="39" t="s">
        <v>20</v>
      </c>
      <c r="C13" s="40">
        <f t="shared" si="1"/>
        <v>7</v>
      </c>
      <c r="D13" s="40">
        <f t="shared" si="1"/>
        <v>1355</v>
      </c>
      <c r="E13" s="41">
        <f t="shared" si="1"/>
        <v>550</v>
      </c>
      <c r="F13" s="42">
        <f t="shared" si="1"/>
        <v>470</v>
      </c>
      <c r="G13" s="43">
        <f t="shared" si="1"/>
        <v>179</v>
      </c>
      <c r="H13" s="40">
        <f t="shared" si="1"/>
        <v>873</v>
      </c>
      <c r="I13" s="41">
        <f t="shared" si="1"/>
        <v>366</v>
      </c>
      <c r="J13" s="42">
        <f t="shared" si="1"/>
        <v>0</v>
      </c>
      <c r="K13" s="43">
        <f t="shared" si="1"/>
        <v>0</v>
      </c>
      <c r="L13" s="40">
        <f t="shared" si="1"/>
        <v>12</v>
      </c>
      <c r="M13" s="44">
        <f t="shared" si="1"/>
        <v>5</v>
      </c>
    </row>
    <row r="14" spans="1:13" ht="15" customHeight="1" x14ac:dyDescent="0.25">
      <c r="A14" s="38"/>
      <c r="B14" s="39" t="s">
        <v>22</v>
      </c>
      <c r="C14" s="40">
        <f t="shared" si="1"/>
        <v>8</v>
      </c>
      <c r="D14" s="40">
        <f t="shared" si="1"/>
        <v>1429</v>
      </c>
      <c r="E14" s="41">
        <f t="shared" si="1"/>
        <v>570</v>
      </c>
      <c r="F14" s="42">
        <f t="shared" si="1"/>
        <v>508</v>
      </c>
      <c r="G14" s="43">
        <f t="shared" si="1"/>
        <v>209</v>
      </c>
      <c r="H14" s="40">
        <f t="shared" si="1"/>
        <v>908</v>
      </c>
      <c r="I14" s="41">
        <f t="shared" si="1"/>
        <v>355</v>
      </c>
      <c r="J14" s="42">
        <f t="shared" si="1"/>
        <v>0</v>
      </c>
      <c r="K14" s="43">
        <f t="shared" si="1"/>
        <v>0</v>
      </c>
      <c r="L14" s="40">
        <f t="shared" si="1"/>
        <v>13</v>
      </c>
      <c r="M14" s="44">
        <f t="shared" si="1"/>
        <v>6</v>
      </c>
    </row>
    <row r="15" spans="1:13" ht="15" customHeight="1" x14ac:dyDescent="0.25">
      <c r="A15" s="38"/>
      <c r="B15" s="39" t="s">
        <v>23</v>
      </c>
      <c r="C15" s="40">
        <f t="shared" si="1"/>
        <v>10</v>
      </c>
      <c r="D15" s="40">
        <f t="shared" si="1"/>
        <v>1739</v>
      </c>
      <c r="E15" s="41">
        <f t="shared" si="1"/>
        <v>714</v>
      </c>
      <c r="F15" s="42">
        <f t="shared" si="1"/>
        <v>705</v>
      </c>
      <c r="G15" s="43">
        <f t="shared" si="1"/>
        <v>299</v>
      </c>
      <c r="H15" s="40">
        <f t="shared" si="1"/>
        <v>1034</v>
      </c>
      <c r="I15" s="41">
        <f t="shared" si="1"/>
        <v>415</v>
      </c>
      <c r="J15" s="42">
        <f t="shared" si="1"/>
        <v>0</v>
      </c>
      <c r="K15" s="43">
        <f t="shared" si="1"/>
        <v>0</v>
      </c>
      <c r="L15" s="40">
        <f t="shared" si="1"/>
        <v>0</v>
      </c>
      <c r="M15" s="44">
        <f t="shared" si="1"/>
        <v>0</v>
      </c>
    </row>
    <row r="16" spans="1:13" ht="15" customHeight="1" x14ac:dyDescent="0.25">
      <c r="A16" s="38"/>
      <c r="B16" s="45" t="s">
        <v>24</v>
      </c>
      <c r="C16" s="40">
        <f t="shared" si="1"/>
        <v>13</v>
      </c>
      <c r="D16" s="40">
        <f t="shared" si="1"/>
        <v>1867</v>
      </c>
      <c r="E16" s="41">
        <f t="shared" si="1"/>
        <v>823</v>
      </c>
      <c r="F16" s="42">
        <f t="shared" si="1"/>
        <v>826</v>
      </c>
      <c r="G16" s="43">
        <f t="shared" si="1"/>
        <v>392</v>
      </c>
      <c r="H16" s="40">
        <f t="shared" si="1"/>
        <v>1041</v>
      </c>
      <c r="I16" s="41">
        <f t="shared" si="1"/>
        <v>431</v>
      </c>
      <c r="J16" s="42">
        <f t="shared" si="1"/>
        <v>0</v>
      </c>
      <c r="K16" s="43">
        <f t="shared" si="1"/>
        <v>0</v>
      </c>
      <c r="L16" s="40">
        <f t="shared" si="1"/>
        <v>0</v>
      </c>
      <c r="M16" s="44">
        <f t="shared" si="1"/>
        <v>0</v>
      </c>
    </row>
    <row r="17" spans="1:13" ht="15" customHeight="1" x14ac:dyDescent="0.25">
      <c r="A17" s="46"/>
      <c r="B17" s="45" t="s">
        <v>31</v>
      </c>
      <c r="C17" s="40">
        <f t="shared" si="1"/>
        <v>15</v>
      </c>
      <c r="D17" s="40">
        <f t="shared" si="1"/>
        <v>2095</v>
      </c>
      <c r="E17" s="41">
        <f t="shared" si="1"/>
        <v>921</v>
      </c>
      <c r="F17" s="42">
        <f t="shared" si="1"/>
        <v>955</v>
      </c>
      <c r="G17" s="43">
        <f t="shared" si="1"/>
        <v>446</v>
      </c>
      <c r="H17" s="40">
        <f t="shared" si="1"/>
        <v>1131</v>
      </c>
      <c r="I17" s="41">
        <f t="shared" si="1"/>
        <v>469</v>
      </c>
      <c r="J17" s="42">
        <f t="shared" si="1"/>
        <v>9</v>
      </c>
      <c r="K17" s="43">
        <f t="shared" si="1"/>
        <v>6</v>
      </c>
      <c r="L17" s="40">
        <f t="shared" si="1"/>
        <v>0</v>
      </c>
      <c r="M17" s="44">
        <f t="shared" si="1"/>
        <v>0</v>
      </c>
    </row>
    <row r="18" spans="1:13" ht="15" customHeight="1" x14ac:dyDescent="0.25">
      <c r="A18" s="47"/>
      <c r="B18" s="48" t="s">
        <v>32</v>
      </c>
      <c r="C18" s="49">
        <f t="shared" si="1"/>
        <v>0</v>
      </c>
      <c r="D18" s="49">
        <f t="shared" si="1"/>
        <v>0</v>
      </c>
      <c r="E18" s="50">
        <f t="shared" si="1"/>
        <v>0</v>
      </c>
      <c r="F18" s="51">
        <f t="shared" si="1"/>
        <v>0</v>
      </c>
      <c r="G18" s="52">
        <f t="shared" si="1"/>
        <v>0</v>
      </c>
      <c r="H18" s="49">
        <f t="shared" si="1"/>
        <v>0</v>
      </c>
      <c r="I18" s="50">
        <f t="shared" si="1"/>
        <v>0</v>
      </c>
      <c r="J18" s="51">
        <f t="shared" si="1"/>
        <v>0</v>
      </c>
      <c r="K18" s="52">
        <f t="shared" si="1"/>
        <v>0</v>
      </c>
      <c r="L18" s="49">
        <f t="shared" si="1"/>
        <v>0</v>
      </c>
      <c r="M18" s="53">
        <f t="shared" si="1"/>
        <v>0</v>
      </c>
    </row>
    <row r="19" spans="1:13" ht="15" customHeight="1" x14ac:dyDescent="0.25">
      <c r="A19" s="54" t="s">
        <v>11</v>
      </c>
      <c r="B19" s="55" t="s">
        <v>13</v>
      </c>
      <c r="C19" s="56" t="s">
        <v>12</v>
      </c>
      <c r="D19" s="57" t="s">
        <v>12</v>
      </c>
      <c r="E19" s="58" t="s">
        <v>12</v>
      </c>
      <c r="F19" s="59" t="s">
        <v>12</v>
      </c>
      <c r="G19" s="60" t="s">
        <v>12</v>
      </c>
      <c r="H19" s="57" t="s">
        <v>12</v>
      </c>
      <c r="I19" s="58" t="s">
        <v>12</v>
      </c>
      <c r="J19" s="59" t="s">
        <v>12</v>
      </c>
      <c r="K19" s="60" t="s">
        <v>12</v>
      </c>
      <c r="L19" s="57" t="s">
        <v>12</v>
      </c>
      <c r="M19" s="61" t="s">
        <v>12</v>
      </c>
    </row>
    <row r="20" spans="1:13" ht="15" customHeight="1" x14ac:dyDescent="0.25">
      <c r="A20" s="62"/>
      <c r="B20" s="63" t="s">
        <v>14</v>
      </c>
      <c r="C20" s="64" t="s">
        <v>12</v>
      </c>
      <c r="D20" s="65" t="s">
        <v>12</v>
      </c>
      <c r="E20" s="66" t="s">
        <v>12</v>
      </c>
      <c r="F20" s="67" t="s">
        <v>12</v>
      </c>
      <c r="G20" s="68" t="s">
        <v>12</v>
      </c>
      <c r="H20" s="65" t="s">
        <v>12</v>
      </c>
      <c r="I20" s="66" t="s">
        <v>12</v>
      </c>
      <c r="J20" s="67" t="s">
        <v>12</v>
      </c>
      <c r="K20" s="68" t="s">
        <v>12</v>
      </c>
      <c r="L20" s="65" t="s">
        <v>12</v>
      </c>
      <c r="M20" s="69" t="s">
        <v>12</v>
      </c>
    </row>
    <row r="21" spans="1:13" ht="15" customHeight="1" x14ac:dyDescent="0.25">
      <c r="A21" s="62"/>
      <c r="B21" s="63" t="s">
        <v>15</v>
      </c>
      <c r="C21" s="64" t="s">
        <v>12</v>
      </c>
      <c r="D21" s="65" t="s">
        <v>12</v>
      </c>
      <c r="E21" s="66" t="s">
        <v>12</v>
      </c>
      <c r="F21" s="67" t="s">
        <v>12</v>
      </c>
      <c r="G21" s="68" t="s">
        <v>12</v>
      </c>
      <c r="H21" s="65" t="s">
        <v>12</v>
      </c>
      <c r="I21" s="66" t="s">
        <v>12</v>
      </c>
      <c r="J21" s="67" t="s">
        <v>12</v>
      </c>
      <c r="K21" s="68" t="s">
        <v>12</v>
      </c>
      <c r="L21" s="65" t="s">
        <v>12</v>
      </c>
      <c r="M21" s="69" t="s">
        <v>12</v>
      </c>
    </row>
    <row r="22" spans="1:13" ht="15" customHeight="1" x14ac:dyDescent="0.25">
      <c r="A22" s="62"/>
      <c r="B22" s="63" t="s">
        <v>16</v>
      </c>
      <c r="C22" s="64" t="s">
        <v>12</v>
      </c>
      <c r="D22" s="65" t="s">
        <v>12</v>
      </c>
      <c r="E22" s="66" t="s">
        <v>12</v>
      </c>
      <c r="F22" s="67" t="s">
        <v>12</v>
      </c>
      <c r="G22" s="68" t="s">
        <v>12</v>
      </c>
      <c r="H22" s="65" t="s">
        <v>12</v>
      </c>
      <c r="I22" s="66" t="s">
        <v>12</v>
      </c>
      <c r="J22" s="67" t="s">
        <v>12</v>
      </c>
      <c r="K22" s="68" t="s">
        <v>12</v>
      </c>
      <c r="L22" s="65" t="s">
        <v>12</v>
      </c>
      <c r="M22" s="69" t="s">
        <v>12</v>
      </c>
    </row>
    <row r="23" spans="1:13" ht="15" customHeight="1" x14ac:dyDescent="0.25">
      <c r="A23" s="62"/>
      <c r="B23" s="63" t="s">
        <v>17</v>
      </c>
      <c r="C23" s="64" t="s">
        <v>12</v>
      </c>
      <c r="D23" s="65" t="s">
        <v>12</v>
      </c>
      <c r="E23" s="66" t="s">
        <v>12</v>
      </c>
      <c r="F23" s="67" t="s">
        <v>12</v>
      </c>
      <c r="G23" s="68" t="s">
        <v>12</v>
      </c>
      <c r="H23" s="65" t="s">
        <v>12</v>
      </c>
      <c r="I23" s="66" t="s">
        <v>12</v>
      </c>
      <c r="J23" s="67" t="s">
        <v>12</v>
      </c>
      <c r="K23" s="68" t="s">
        <v>12</v>
      </c>
      <c r="L23" s="65" t="s">
        <v>12</v>
      </c>
      <c r="M23" s="69" t="s">
        <v>12</v>
      </c>
    </row>
    <row r="24" spans="1:13" ht="15" customHeight="1" x14ac:dyDescent="0.25">
      <c r="A24" s="62"/>
      <c r="B24" s="63" t="s">
        <v>18</v>
      </c>
      <c r="C24" s="64" t="s">
        <v>12</v>
      </c>
      <c r="D24" s="65" t="s">
        <v>12</v>
      </c>
      <c r="E24" s="66" t="s">
        <v>12</v>
      </c>
      <c r="F24" s="67" t="s">
        <v>12</v>
      </c>
      <c r="G24" s="68" t="s">
        <v>12</v>
      </c>
      <c r="H24" s="65" t="s">
        <v>12</v>
      </c>
      <c r="I24" s="66" t="s">
        <v>12</v>
      </c>
      <c r="J24" s="67" t="s">
        <v>12</v>
      </c>
      <c r="K24" s="68" t="s">
        <v>12</v>
      </c>
      <c r="L24" s="65" t="s">
        <v>12</v>
      </c>
      <c r="M24" s="69" t="s">
        <v>12</v>
      </c>
    </row>
    <row r="25" spans="1:13" ht="15" customHeight="1" x14ac:dyDescent="0.25">
      <c r="A25" s="62"/>
      <c r="B25" s="63" t="s">
        <v>19</v>
      </c>
      <c r="C25" s="64" t="s">
        <v>12</v>
      </c>
      <c r="D25" s="65" t="s">
        <v>12</v>
      </c>
      <c r="E25" s="66" t="s">
        <v>12</v>
      </c>
      <c r="F25" s="67" t="s">
        <v>12</v>
      </c>
      <c r="G25" s="68" t="s">
        <v>12</v>
      </c>
      <c r="H25" s="65" t="s">
        <v>12</v>
      </c>
      <c r="I25" s="66" t="s">
        <v>12</v>
      </c>
      <c r="J25" s="67" t="s">
        <v>12</v>
      </c>
      <c r="K25" s="68" t="s">
        <v>12</v>
      </c>
      <c r="L25" s="65" t="s">
        <v>12</v>
      </c>
      <c r="M25" s="69" t="s">
        <v>12</v>
      </c>
    </row>
    <row r="26" spans="1:13" ht="15" customHeight="1" x14ac:dyDescent="0.25">
      <c r="A26" s="62"/>
      <c r="B26" s="63" t="s">
        <v>20</v>
      </c>
      <c r="C26" s="64" t="s">
        <v>21</v>
      </c>
      <c r="D26" s="65" t="s">
        <v>21</v>
      </c>
      <c r="E26" s="66" t="s">
        <v>21</v>
      </c>
      <c r="F26" s="67" t="s">
        <v>21</v>
      </c>
      <c r="G26" s="68" t="s">
        <v>21</v>
      </c>
      <c r="H26" s="65" t="s">
        <v>21</v>
      </c>
      <c r="I26" s="66" t="s">
        <v>21</v>
      </c>
      <c r="J26" s="67" t="s">
        <v>21</v>
      </c>
      <c r="K26" s="68" t="s">
        <v>21</v>
      </c>
      <c r="L26" s="65" t="s">
        <v>21</v>
      </c>
      <c r="M26" s="69" t="s">
        <v>21</v>
      </c>
    </row>
    <row r="27" spans="1:13" ht="15" customHeight="1" x14ac:dyDescent="0.25">
      <c r="A27" s="62"/>
      <c r="B27" s="63" t="s">
        <v>22</v>
      </c>
      <c r="C27" s="64">
        <v>1</v>
      </c>
      <c r="D27" s="65">
        <f t="shared" ref="D27:E30" si="2">SUM(F27,H27,J27,L27)</f>
        <v>73</v>
      </c>
      <c r="E27" s="66">
        <f t="shared" si="2"/>
        <v>36</v>
      </c>
      <c r="F27" s="67" t="s">
        <v>21</v>
      </c>
      <c r="G27" s="68" t="s">
        <v>21</v>
      </c>
      <c r="H27" s="65">
        <v>73</v>
      </c>
      <c r="I27" s="66">
        <v>36</v>
      </c>
      <c r="J27" s="67" t="s">
        <v>21</v>
      </c>
      <c r="K27" s="68" t="s">
        <v>21</v>
      </c>
      <c r="L27" s="65" t="s">
        <v>21</v>
      </c>
      <c r="M27" s="69" t="s">
        <v>21</v>
      </c>
    </row>
    <row r="28" spans="1:13" ht="15" customHeight="1" x14ac:dyDescent="0.25">
      <c r="A28" s="62"/>
      <c r="B28" s="63" t="s">
        <v>23</v>
      </c>
      <c r="C28" s="64">
        <v>1</v>
      </c>
      <c r="D28" s="65">
        <f t="shared" si="2"/>
        <v>86</v>
      </c>
      <c r="E28" s="66">
        <f t="shared" si="2"/>
        <v>45</v>
      </c>
      <c r="F28" s="67" t="s">
        <v>21</v>
      </c>
      <c r="G28" s="68" t="s">
        <v>21</v>
      </c>
      <c r="H28" s="65">
        <v>86</v>
      </c>
      <c r="I28" s="66">
        <v>45</v>
      </c>
      <c r="J28" s="67" t="s">
        <v>21</v>
      </c>
      <c r="K28" s="68" t="s">
        <v>21</v>
      </c>
      <c r="L28" s="65" t="s">
        <v>21</v>
      </c>
      <c r="M28" s="69" t="s">
        <v>21</v>
      </c>
    </row>
    <row r="29" spans="1:13" ht="15" customHeight="1" x14ac:dyDescent="0.25">
      <c r="A29" s="62"/>
      <c r="B29" s="70" t="s">
        <v>24</v>
      </c>
      <c r="C29" s="71">
        <v>1</v>
      </c>
      <c r="D29" s="72">
        <f t="shared" si="2"/>
        <v>85</v>
      </c>
      <c r="E29" s="73">
        <f t="shared" si="2"/>
        <v>45</v>
      </c>
      <c r="F29" s="74" t="s">
        <v>21</v>
      </c>
      <c r="G29" s="75" t="s">
        <v>21</v>
      </c>
      <c r="H29" s="72">
        <v>85</v>
      </c>
      <c r="I29" s="73">
        <v>45</v>
      </c>
      <c r="J29" s="74" t="s">
        <v>21</v>
      </c>
      <c r="K29" s="75" t="s">
        <v>21</v>
      </c>
      <c r="L29" s="72" t="s">
        <v>21</v>
      </c>
      <c r="M29" s="76" t="s">
        <v>21</v>
      </c>
    </row>
    <row r="30" spans="1:13" ht="15" customHeight="1" x14ac:dyDescent="0.25">
      <c r="A30" s="77"/>
      <c r="B30" s="70" t="s">
        <v>31</v>
      </c>
      <c r="C30" s="71">
        <v>1</v>
      </c>
      <c r="D30" s="72">
        <f t="shared" si="2"/>
        <v>63</v>
      </c>
      <c r="E30" s="73">
        <f t="shared" si="2"/>
        <v>29</v>
      </c>
      <c r="F30" s="74" t="s">
        <v>21</v>
      </c>
      <c r="G30" s="75" t="s">
        <v>21</v>
      </c>
      <c r="H30" s="72">
        <v>63</v>
      </c>
      <c r="I30" s="73">
        <v>29</v>
      </c>
      <c r="J30" s="74" t="s">
        <v>21</v>
      </c>
      <c r="K30" s="75" t="s">
        <v>21</v>
      </c>
      <c r="L30" s="72" t="s">
        <v>21</v>
      </c>
      <c r="M30" s="76" t="s">
        <v>21</v>
      </c>
    </row>
    <row r="31" spans="1:13" ht="15" customHeight="1" x14ac:dyDescent="0.25">
      <c r="A31" s="78"/>
      <c r="B31" s="79" t="s">
        <v>32</v>
      </c>
      <c r="C31" s="80" t="s">
        <v>21</v>
      </c>
      <c r="D31" s="81" t="s">
        <v>21</v>
      </c>
      <c r="E31" s="82" t="s">
        <v>21</v>
      </c>
      <c r="F31" s="83" t="s">
        <v>21</v>
      </c>
      <c r="G31" s="84" t="s">
        <v>21</v>
      </c>
      <c r="H31" s="81" t="s">
        <v>21</v>
      </c>
      <c r="I31" s="82" t="s">
        <v>21</v>
      </c>
      <c r="J31" s="83" t="s">
        <v>21</v>
      </c>
      <c r="K31" s="84" t="s">
        <v>21</v>
      </c>
      <c r="L31" s="81" t="s">
        <v>21</v>
      </c>
      <c r="M31" s="85" t="s">
        <v>21</v>
      </c>
    </row>
    <row r="32" spans="1:13" ht="15" customHeight="1" x14ac:dyDescent="0.25">
      <c r="A32" s="54" t="s">
        <v>25</v>
      </c>
      <c r="B32" s="63" t="s">
        <v>13</v>
      </c>
      <c r="C32" s="64" t="s">
        <v>12</v>
      </c>
      <c r="D32" s="65" t="s">
        <v>12</v>
      </c>
      <c r="E32" s="66" t="s">
        <v>12</v>
      </c>
      <c r="F32" s="67" t="s">
        <v>12</v>
      </c>
      <c r="G32" s="68" t="s">
        <v>12</v>
      </c>
      <c r="H32" s="65" t="s">
        <v>12</v>
      </c>
      <c r="I32" s="66" t="s">
        <v>12</v>
      </c>
      <c r="J32" s="67" t="s">
        <v>12</v>
      </c>
      <c r="K32" s="68" t="s">
        <v>12</v>
      </c>
      <c r="L32" s="65" t="s">
        <v>12</v>
      </c>
      <c r="M32" s="69" t="s">
        <v>12</v>
      </c>
    </row>
    <row r="33" spans="1:13" ht="15" customHeight="1" x14ac:dyDescent="0.25">
      <c r="A33" s="86"/>
      <c r="B33" s="63" t="s">
        <v>14</v>
      </c>
      <c r="C33" s="64" t="s">
        <v>12</v>
      </c>
      <c r="D33" s="65" t="s">
        <v>12</v>
      </c>
      <c r="E33" s="66" t="s">
        <v>12</v>
      </c>
      <c r="F33" s="67" t="s">
        <v>12</v>
      </c>
      <c r="G33" s="68" t="s">
        <v>12</v>
      </c>
      <c r="H33" s="65" t="s">
        <v>12</v>
      </c>
      <c r="I33" s="66" t="s">
        <v>12</v>
      </c>
      <c r="J33" s="67" t="s">
        <v>12</v>
      </c>
      <c r="K33" s="68" t="s">
        <v>12</v>
      </c>
      <c r="L33" s="65" t="s">
        <v>12</v>
      </c>
      <c r="M33" s="69" t="s">
        <v>12</v>
      </c>
    </row>
    <row r="34" spans="1:13" ht="15" customHeight="1" x14ac:dyDescent="0.25">
      <c r="A34" s="86"/>
      <c r="B34" s="63" t="s">
        <v>15</v>
      </c>
      <c r="C34" s="64" t="s">
        <v>12</v>
      </c>
      <c r="D34" s="65" t="s">
        <v>12</v>
      </c>
      <c r="E34" s="66" t="s">
        <v>12</v>
      </c>
      <c r="F34" s="67" t="s">
        <v>12</v>
      </c>
      <c r="G34" s="68" t="s">
        <v>12</v>
      </c>
      <c r="H34" s="65" t="s">
        <v>12</v>
      </c>
      <c r="I34" s="66" t="s">
        <v>12</v>
      </c>
      <c r="J34" s="67" t="s">
        <v>12</v>
      </c>
      <c r="K34" s="68" t="s">
        <v>12</v>
      </c>
      <c r="L34" s="65" t="s">
        <v>12</v>
      </c>
      <c r="M34" s="69" t="s">
        <v>12</v>
      </c>
    </row>
    <row r="35" spans="1:13" ht="15" customHeight="1" x14ac:dyDescent="0.25">
      <c r="A35" s="86"/>
      <c r="B35" s="63" t="s">
        <v>16</v>
      </c>
      <c r="C35" s="64" t="s">
        <v>12</v>
      </c>
      <c r="D35" s="65" t="s">
        <v>12</v>
      </c>
      <c r="E35" s="66" t="s">
        <v>12</v>
      </c>
      <c r="F35" s="67" t="s">
        <v>12</v>
      </c>
      <c r="G35" s="68" t="s">
        <v>12</v>
      </c>
      <c r="H35" s="65" t="s">
        <v>12</v>
      </c>
      <c r="I35" s="66" t="s">
        <v>12</v>
      </c>
      <c r="J35" s="67" t="s">
        <v>12</v>
      </c>
      <c r="K35" s="68" t="s">
        <v>12</v>
      </c>
      <c r="L35" s="65" t="s">
        <v>12</v>
      </c>
      <c r="M35" s="69" t="s">
        <v>12</v>
      </c>
    </row>
    <row r="36" spans="1:13" ht="15" customHeight="1" x14ac:dyDescent="0.25">
      <c r="A36" s="86"/>
      <c r="B36" s="63" t="s">
        <v>17</v>
      </c>
      <c r="C36" s="64" t="s">
        <v>12</v>
      </c>
      <c r="D36" s="65" t="s">
        <v>12</v>
      </c>
      <c r="E36" s="66" t="s">
        <v>12</v>
      </c>
      <c r="F36" s="67" t="s">
        <v>12</v>
      </c>
      <c r="G36" s="68" t="s">
        <v>12</v>
      </c>
      <c r="H36" s="65" t="s">
        <v>12</v>
      </c>
      <c r="I36" s="66" t="s">
        <v>12</v>
      </c>
      <c r="J36" s="67" t="s">
        <v>12</v>
      </c>
      <c r="K36" s="68" t="s">
        <v>12</v>
      </c>
      <c r="L36" s="65" t="s">
        <v>12</v>
      </c>
      <c r="M36" s="69" t="s">
        <v>12</v>
      </c>
    </row>
    <row r="37" spans="1:13" ht="15" customHeight="1" x14ac:dyDescent="0.25">
      <c r="A37" s="86"/>
      <c r="B37" s="63" t="s">
        <v>18</v>
      </c>
      <c r="C37" s="64">
        <v>1</v>
      </c>
      <c r="D37" s="65">
        <f t="shared" ref="D37:E43" si="3">SUM(F37,H37,J37,L37)</f>
        <v>31</v>
      </c>
      <c r="E37" s="66">
        <f t="shared" si="3"/>
        <v>9</v>
      </c>
      <c r="F37" s="67" t="s">
        <v>21</v>
      </c>
      <c r="G37" s="68" t="s">
        <v>21</v>
      </c>
      <c r="H37" s="65">
        <v>31</v>
      </c>
      <c r="I37" s="66">
        <v>9</v>
      </c>
      <c r="J37" s="67" t="s">
        <v>21</v>
      </c>
      <c r="K37" s="68" t="s">
        <v>21</v>
      </c>
      <c r="L37" s="65" t="s">
        <v>21</v>
      </c>
      <c r="M37" s="69" t="s">
        <v>21</v>
      </c>
    </row>
    <row r="38" spans="1:13" ht="15" customHeight="1" x14ac:dyDescent="0.25">
      <c r="A38" s="86"/>
      <c r="B38" s="63" t="s">
        <v>19</v>
      </c>
      <c r="C38" s="64">
        <v>1</v>
      </c>
      <c r="D38" s="65">
        <f t="shared" si="3"/>
        <v>29</v>
      </c>
      <c r="E38" s="66">
        <f t="shared" si="3"/>
        <v>10</v>
      </c>
      <c r="F38" s="67" t="s">
        <v>21</v>
      </c>
      <c r="G38" s="68" t="s">
        <v>21</v>
      </c>
      <c r="H38" s="65">
        <v>29</v>
      </c>
      <c r="I38" s="66">
        <v>10</v>
      </c>
      <c r="J38" s="67" t="s">
        <v>21</v>
      </c>
      <c r="K38" s="68" t="s">
        <v>21</v>
      </c>
      <c r="L38" s="65" t="s">
        <v>21</v>
      </c>
      <c r="M38" s="69" t="s">
        <v>21</v>
      </c>
    </row>
    <row r="39" spans="1:13" ht="15" customHeight="1" x14ac:dyDescent="0.25">
      <c r="A39" s="86"/>
      <c r="B39" s="63" t="s">
        <v>20</v>
      </c>
      <c r="C39" s="64">
        <v>1</v>
      </c>
      <c r="D39" s="65">
        <f t="shared" si="3"/>
        <v>49</v>
      </c>
      <c r="E39" s="66">
        <f t="shared" si="3"/>
        <v>18</v>
      </c>
      <c r="F39" s="67" t="s">
        <v>21</v>
      </c>
      <c r="G39" s="68" t="s">
        <v>21</v>
      </c>
      <c r="H39" s="65">
        <v>49</v>
      </c>
      <c r="I39" s="66">
        <v>18</v>
      </c>
      <c r="J39" s="67" t="s">
        <v>21</v>
      </c>
      <c r="K39" s="68" t="s">
        <v>21</v>
      </c>
      <c r="L39" s="65" t="s">
        <v>21</v>
      </c>
      <c r="M39" s="69" t="s">
        <v>21</v>
      </c>
    </row>
    <row r="40" spans="1:13" ht="15" customHeight="1" x14ac:dyDescent="0.25">
      <c r="A40" s="86"/>
      <c r="B40" s="63" t="s">
        <v>22</v>
      </c>
      <c r="C40" s="64">
        <v>1</v>
      </c>
      <c r="D40" s="65">
        <f t="shared" si="3"/>
        <v>47</v>
      </c>
      <c r="E40" s="66">
        <f t="shared" si="3"/>
        <v>11</v>
      </c>
      <c r="F40" s="67" t="s">
        <v>21</v>
      </c>
      <c r="G40" s="68" t="s">
        <v>21</v>
      </c>
      <c r="H40" s="65">
        <v>47</v>
      </c>
      <c r="I40" s="66">
        <v>11</v>
      </c>
      <c r="J40" s="67" t="s">
        <v>21</v>
      </c>
      <c r="K40" s="68" t="s">
        <v>21</v>
      </c>
      <c r="L40" s="65" t="s">
        <v>21</v>
      </c>
      <c r="M40" s="69" t="s">
        <v>21</v>
      </c>
    </row>
    <row r="41" spans="1:13" ht="15" customHeight="1" x14ac:dyDescent="0.25">
      <c r="A41" s="86"/>
      <c r="B41" s="63" t="s">
        <v>23</v>
      </c>
      <c r="C41" s="64">
        <v>1</v>
      </c>
      <c r="D41" s="65">
        <f t="shared" si="3"/>
        <v>56</v>
      </c>
      <c r="E41" s="66">
        <f t="shared" si="3"/>
        <v>16</v>
      </c>
      <c r="F41" s="67" t="s">
        <v>21</v>
      </c>
      <c r="G41" s="68" t="s">
        <v>21</v>
      </c>
      <c r="H41" s="65">
        <v>56</v>
      </c>
      <c r="I41" s="66">
        <v>16</v>
      </c>
      <c r="J41" s="67" t="s">
        <v>21</v>
      </c>
      <c r="K41" s="68" t="s">
        <v>21</v>
      </c>
      <c r="L41" s="65" t="s">
        <v>21</v>
      </c>
      <c r="M41" s="69" t="s">
        <v>21</v>
      </c>
    </row>
    <row r="42" spans="1:13" ht="15" customHeight="1" x14ac:dyDescent="0.25">
      <c r="A42" s="86"/>
      <c r="B42" s="70" t="s">
        <v>24</v>
      </c>
      <c r="C42" s="71">
        <v>2</v>
      </c>
      <c r="D42" s="72">
        <f t="shared" si="3"/>
        <v>63</v>
      </c>
      <c r="E42" s="73">
        <f t="shared" si="3"/>
        <v>19</v>
      </c>
      <c r="F42" s="74">
        <v>4</v>
      </c>
      <c r="G42" s="75">
        <v>3</v>
      </c>
      <c r="H42" s="72">
        <v>59</v>
      </c>
      <c r="I42" s="73">
        <v>16</v>
      </c>
      <c r="J42" s="74" t="s">
        <v>21</v>
      </c>
      <c r="K42" s="75" t="s">
        <v>21</v>
      </c>
      <c r="L42" s="72" t="s">
        <v>21</v>
      </c>
      <c r="M42" s="76" t="s">
        <v>21</v>
      </c>
    </row>
    <row r="43" spans="1:13" ht="15" customHeight="1" x14ac:dyDescent="0.25">
      <c r="A43" s="87"/>
      <c r="B43" s="70" t="s">
        <v>31</v>
      </c>
      <c r="C43" s="71">
        <v>2</v>
      </c>
      <c r="D43" s="72">
        <f t="shared" si="3"/>
        <v>69</v>
      </c>
      <c r="E43" s="73">
        <f t="shared" si="3"/>
        <v>21</v>
      </c>
      <c r="F43" s="74">
        <v>13</v>
      </c>
      <c r="G43" s="75">
        <v>5</v>
      </c>
      <c r="H43" s="72">
        <v>56</v>
      </c>
      <c r="I43" s="73">
        <v>16</v>
      </c>
      <c r="J43" s="74" t="s">
        <v>21</v>
      </c>
      <c r="K43" s="75" t="s">
        <v>21</v>
      </c>
      <c r="L43" s="72" t="s">
        <v>21</v>
      </c>
      <c r="M43" s="76" t="s">
        <v>21</v>
      </c>
    </row>
    <row r="44" spans="1:13" ht="15" customHeight="1" x14ac:dyDescent="0.25">
      <c r="A44" s="88"/>
      <c r="B44" s="79" t="s">
        <v>32</v>
      </c>
      <c r="C44" s="80" t="s">
        <v>21</v>
      </c>
      <c r="D44" s="81" t="s">
        <v>21</v>
      </c>
      <c r="E44" s="82" t="s">
        <v>21</v>
      </c>
      <c r="F44" s="83" t="s">
        <v>21</v>
      </c>
      <c r="G44" s="84" t="s">
        <v>21</v>
      </c>
      <c r="H44" s="81" t="s">
        <v>21</v>
      </c>
      <c r="I44" s="82" t="s">
        <v>21</v>
      </c>
      <c r="J44" s="83" t="s">
        <v>21</v>
      </c>
      <c r="K44" s="84" t="s">
        <v>21</v>
      </c>
      <c r="L44" s="81" t="s">
        <v>21</v>
      </c>
      <c r="M44" s="85" t="s">
        <v>21</v>
      </c>
    </row>
    <row r="45" spans="1:13" ht="15" customHeight="1" x14ac:dyDescent="0.25">
      <c r="A45" s="54" t="s">
        <v>26</v>
      </c>
      <c r="B45" s="63" t="s">
        <v>13</v>
      </c>
      <c r="C45" s="64" t="s">
        <v>12</v>
      </c>
      <c r="D45" s="65" t="s">
        <v>12</v>
      </c>
      <c r="E45" s="66" t="s">
        <v>12</v>
      </c>
      <c r="F45" s="67" t="s">
        <v>12</v>
      </c>
      <c r="G45" s="68" t="s">
        <v>12</v>
      </c>
      <c r="H45" s="65" t="s">
        <v>12</v>
      </c>
      <c r="I45" s="66" t="s">
        <v>12</v>
      </c>
      <c r="J45" s="67" t="s">
        <v>12</v>
      </c>
      <c r="K45" s="68" t="s">
        <v>12</v>
      </c>
      <c r="L45" s="65" t="s">
        <v>12</v>
      </c>
      <c r="M45" s="69" t="s">
        <v>12</v>
      </c>
    </row>
    <row r="46" spans="1:13" ht="15" customHeight="1" x14ac:dyDescent="0.25">
      <c r="A46" s="86"/>
      <c r="B46" s="63" t="s">
        <v>14</v>
      </c>
      <c r="C46" s="64" t="s">
        <v>12</v>
      </c>
      <c r="D46" s="65" t="s">
        <v>12</v>
      </c>
      <c r="E46" s="66" t="s">
        <v>12</v>
      </c>
      <c r="F46" s="67" t="s">
        <v>12</v>
      </c>
      <c r="G46" s="68" t="s">
        <v>12</v>
      </c>
      <c r="H46" s="65" t="s">
        <v>12</v>
      </c>
      <c r="I46" s="66" t="s">
        <v>12</v>
      </c>
      <c r="J46" s="67" t="s">
        <v>12</v>
      </c>
      <c r="K46" s="68" t="s">
        <v>12</v>
      </c>
      <c r="L46" s="65" t="s">
        <v>12</v>
      </c>
      <c r="M46" s="69" t="s">
        <v>12</v>
      </c>
    </row>
    <row r="47" spans="1:13" ht="15" customHeight="1" x14ac:dyDescent="0.25">
      <c r="A47" s="86"/>
      <c r="B47" s="63" t="s">
        <v>15</v>
      </c>
      <c r="C47" s="64" t="s">
        <v>12</v>
      </c>
      <c r="D47" s="65" t="s">
        <v>12</v>
      </c>
      <c r="E47" s="66" t="s">
        <v>12</v>
      </c>
      <c r="F47" s="67" t="s">
        <v>12</v>
      </c>
      <c r="G47" s="68" t="s">
        <v>12</v>
      </c>
      <c r="H47" s="65" t="s">
        <v>12</v>
      </c>
      <c r="I47" s="66" t="s">
        <v>12</v>
      </c>
      <c r="J47" s="67" t="s">
        <v>12</v>
      </c>
      <c r="K47" s="68" t="s">
        <v>12</v>
      </c>
      <c r="L47" s="65" t="s">
        <v>12</v>
      </c>
      <c r="M47" s="69" t="s">
        <v>12</v>
      </c>
    </row>
    <row r="48" spans="1:13" ht="15" customHeight="1" x14ac:dyDescent="0.25">
      <c r="A48" s="86"/>
      <c r="B48" s="63" t="s">
        <v>16</v>
      </c>
      <c r="C48" s="64" t="s">
        <v>12</v>
      </c>
      <c r="D48" s="65" t="s">
        <v>12</v>
      </c>
      <c r="E48" s="66" t="s">
        <v>12</v>
      </c>
      <c r="F48" s="67" t="s">
        <v>12</v>
      </c>
      <c r="G48" s="68" t="s">
        <v>12</v>
      </c>
      <c r="H48" s="65" t="s">
        <v>12</v>
      </c>
      <c r="I48" s="66" t="s">
        <v>12</v>
      </c>
      <c r="J48" s="67" t="s">
        <v>12</v>
      </c>
      <c r="K48" s="68" t="s">
        <v>12</v>
      </c>
      <c r="L48" s="65" t="s">
        <v>12</v>
      </c>
      <c r="M48" s="69" t="s">
        <v>12</v>
      </c>
    </row>
    <row r="49" spans="1:13" ht="15" customHeight="1" x14ac:dyDescent="0.25">
      <c r="A49" s="86"/>
      <c r="B49" s="63" t="s">
        <v>17</v>
      </c>
      <c r="C49" s="64" t="s">
        <v>12</v>
      </c>
      <c r="D49" s="65" t="s">
        <v>12</v>
      </c>
      <c r="E49" s="66" t="s">
        <v>12</v>
      </c>
      <c r="F49" s="67" t="s">
        <v>12</v>
      </c>
      <c r="G49" s="68" t="s">
        <v>12</v>
      </c>
      <c r="H49" s="65" t="s">
        <v>12</v>
      </c>
      <c r="I49" s="66" t="s">
        <v>12</v>
      </c>
      <c r="J49" s="67" t="s">
        <v>12</v>
      </c>
      <c r="K49" s="68" t="s">
        <v>12</v>
      </c>
      <c r="L49" s="65" t="s">
        <v>12</v>
      </c>
      <c r="M49" s="69" t="s">
        <v>12</v>
      </c>
    </row>
    <row r="50" spans="1:13" ht="15" customHeight="1" x14ac:dyDescent="0.25">
      <c r="A50" s="86"/>
      <c r="B50" s="63" t="s">
        <v>18</v>
      </c>
      <c r="C50" s="64">
        <v>3</v>
      </c>
      <c r="D50" s="65">
        <f t="shared" ref="D50:E56" si="4">SUM(F50,H50,J50,L50)</f>
        <v>783</v>
      </c>
      <c r="E50" s="66">
        <f t="shared" si="4"/>
        <v>328</v>
      </c>
      <c r="F50" s="67">
        <v>367</v>
      </c>
      <c r="G50" s="68">
        <v>150</v>
      </c>
      <c r="H50" s="65">
        <v>410</v>
      </c>
      <c r="I50" s="66">
        <v>175</v>
      </c>
      <c r="J50" s="67">
        <v>6</v>
      </c>
      <c r="K50" s="68">
        <v>3</v>
      </c>
      <c r="L50" s="65" t="s">
        <v>21</v>
      </c>
      <c r="M50" s="69" t="s">
        <v>21</v>
      </c>
    </row>
    <row r="51" spans="1:13" ht="15" customHeight="1" x14ac:dyDescent="0.25">
      <c r="A51" s="86"/>
      <c r="B51" s="63" t="s">
        <v>19</v>
      </c>
      <c r="C51" s="64">
        <v>2</v>
      </c>
      <c r="D51" s="65">
        <f t="shared" si="4"/>
        <v>815</v>
      </c>
      <c r="E51" s="66">
        <f t="shared" si="4"/>
        <v>350</v>
      </c>
      <c r="F51" s="67">
        <v>387</v>
      </c>
      <c r="G51" s="68">
        <v>155</v>
      </c>
      <c r="H51" s="65">
        <v>428</v>
      </c>
      <c r="I51" s="66">
        <v>195</v>
      </c>
      <c r="J51" s="67" t="s">
        <v>21</v>
      </c>
      <c r="K51" s="68" t="s">
        <v>21</v>
      </c>
      <c r="L51" s="65" t="s">
        <v>21</v>
      </c>
      <c r="M51" s="69" t="s">
        <v>21</v>
      </c>
    </row>
    <row r="52" spans="1:13" ht="15" customHeight="1" x14ac:dyDescent="0.25">
      <c r="A52" s="86"/>
      <c r="B52" s="63" t="s">
        <v>20</v>
      </c>
      <c r="C52" s="64">
        <v>3</v>
      </c>
      <c r="D52" s="65">
        <f t="shared" si="4"/>
        <v>787</v>
      </c>
      <c r="E52" s="66">
        <f t="shared" si="4"/>
        <v>321</v>
      </c>
      <c r="F52" s="67">
        <v>391</v>
      </c>
      <c r="G52" s="68">
        <v>146</v>
      </c>
      <c r="H52" s="65">
        <v>384</v>
      </c>
      <c r="I52" s="66">
        <v>170</v>
      </c>
      <c r="J52" s="67" t="s">
        <v>21</v>
      </c>
      <c r="K52" s="68" t="s">
        <v>21</v>
      </c>
      <c r="L52" s="65">
        <v>12</v>
      </c>
      <c r="M52" s="69">
        <v>5</v>
      </c>
    </row>
    <row r="53" spans="1:13" ht="15" customHeight="1" x14ac:dyDescent="0.25">
      <c r="A53" s="86"/>
      <c r="B53" s="63" t="s">
        <v>22</v>
      </c>
      <c r="C53" s="64">
        <v>3</v>
      </c>
      <c r="D53" s="65">
        <f t="shared" si="4"/>
        <v>757</v>
      </c>
      <c r="E53" s="66">
        <f t="shared" si="4"/>
        <v>312</v>
      </c>
      <c r="F53" s="67">
        <v>410</v>
      </c>
      <c r="G53" s="68">
        <v>169</v>
      </c>
      <c r="H53" s="65">
        <v>334</v>
      </c>
      <c r="I53" s="66">
        <v>137</v>
      </c>
      <c r="J53" s="67" t="s">
        <v>21</v>
      </c>
      <c r="K53" s="68" t="s">
        <v>21</v>
      </c>
      <c r="L53" s="65">
        <v>13</v>
      </c>
      <c r="M53" s="69">
        <v>6</v>
      </c>
    </row>
    <row r="54" spans="1:13" ht="15" customHeight="1" x14ac:dyDescent="0.25">
      <c r="A54" s="86"/>
      <c r="B54" s="63" t="s">
        <v>23</v>
      </c>
      <c r="C54" s="64">
        <v>4</v>
      </c>
      <c r="D54" s="65">
        <f t="shared" si="4"/>
        <v>661</v>
      </c>
      <c r="E54" s="66">
        <f t="shared" si="4"/>
        <v>287</v>
      </c>
      <c r="F54" s="67">
        <v>404</v>
      </c>
      <c r="G54" s="68">
        <v>175</v>
      </c>
      <c r="H54" s="65">
        <v>257</v>
      </c>
      <c r="I54" s="66">
        <v>112</v>
      </c>
      <c r="J54" s="67" t="s">
        <v>21</v>
      </c>
      <c r="K54" s="68" t="s">
        <v>21</v>
      </c>
      <c r="L54" s="65" t="s">
        <v>21</v>
      </c>
      <c r="M54" s="69" t="s">
        <v>21</v>
      </c>
    </row>
    <row r="55" spans="1:13" ht="15" customHeight="1" x14ac:dyDescent="0.25">
      <c r="A55" s="86"/>
      <c r="B55" s="70" t="s">
        <v>24</v>
      </c>
      <c r="C55" s="71">
        <v>6</v>
      </c>
      <c r="D55" s="72">
        <f t="shared" si="4"/>
        <v>787</v>
      </c>
      <c r="E55" s="73">
        <f t="shared" si="4"/>
        <v>370</v>
      </c>
      <c r="F55" s="74">
        <v>510</v>
      </c>
      <c r="G55" s="75">
        <v>259</v>
      </c>
      <c r="H55" s="72">
        <v>277</v>
      </c>
      <c r="I55" s="73">
        <v>111</v>
      </c>
      <c r="J55" s="74" t="s">
        <v>21</v>
      </c>
      <c r="K55" s="75" t="s">
        <v>21</v>
      </c>
      <c r="L55" s="72" t="s">
        <v>21</v>
      </c>
      <c r="M55" s="76" t="s">
        <v>21</v>
      </c>
    </row>
    <row r="56" spans="1:13" ht="15" customHeight="1" x14ac:dyDescent="0.25">
      <c r="A56" s="87"/>
      <c r="B56" s="70" t="s">
        <v>31</v>
      </c>
      <c r="C56" s="71">
        <v>8</v>
      </c>
      <c r="D56" s="72">
        <f t="shared" si="4"/>
        <v>941</v>
      </c>
      <c r="E56" s="73">
        <f t="shared" si="4"/>
        <v>440</v>
      </c>
      <c r="F56" s="74">
        <v>561</v>
      </c>
      <c r="G56" s="75">
        <v>273</v>
      </c>
      <c r="H56" s="72">
        <v>380</v>
      </c>
      <c r="I56" s="73">
        <v>167</v>
      </c>
      <c r="J56" s="74" t="s">
        <v>21</v>
      </c>
      <c r="K56" s="75" t="s">
        <v>21</v>
      </c>
      <c r="L56" s="72" t="s">
        <v>21</v>
      </c>
      <c r="M56" s="76" t="s">
        <v>21</v>
      </c>
    </row>
    <row r="57" spans="1:13" ht="15" customHeight="1" x14ac:dyDescent="0.25">
      <c r="A57" s="88"/>
      <c r="B57" s="79" t="s">
        <v>32</v>
      </c>
      <c r="C57" s="80" t="s">
        <v>21</v>
      </c>
      <c r="D57" s="81" t="s">
        <v>21</v>
      </c>
      <c r="E57" s="82" t="s">
        <v>21</v>
      </c>
      <c r="F57" s="83" t="s">
        <v>21</v>
      </c>
      <c r="G57" s="84" t="s">
        <v>21</v>
      </c>
      <c r="H57" s="81" t="s">
        <v>21</v>
      </c>
      <c r="I57" s="82" t="s">
        <v>21</v>
      </c>
      <c r="J57" s="83" t="s">
        <v>21</v>
      </c>
      <c r="K57" s="84" t="s">
        <v>21</v>
      </c>
      <c r="L57" s="81" t="s">
        <v>21</v>
      </c>
      <c r="M57" s="85" t="s">
        <v>21</v>
      </c>
    </row>
    <row r="58" spans="1:13" ht="15" customHeight="1" x14ac:dyDescent="0.25">
      <c r="A58" s="54" t="s">
        <v>27</v>
      </c>
      <c r="B58" s="63" t="s">
        <v>13</v>
      </c>
      <c r="C58" s="64" t="s">
        <v>12</v>
      </c>
      <c r="D58" s="65" t="s">
        <v>12</v>
      </c>
      <c r="E58" s="66" t="s">
        <v>12</v>
      </c>
      <c r="F58" s="67" t="s">
        <v>12</v>
      </c>
      <c r="G58" s="68" t="s">
        <v>12</v>
      </c>
      <c r="H58" s="65" t="s">
        <v>12</v>
      </c>
      <c r="I58" s="66" t="s">
        <v>12</v>
      </c>
      <c r="J58" s="67" t="s">
        <v>12</v>
      </c>
      <c r="K58" s="68" t="s">
        <v>12</v>
      </c>
      <c r="L58" s="65" t="s">
        <v>12</v>
      </c>
      <c r="M58" s="69" t="s">
        <v>12</v>
      </c>
    </row>
    <row r="59" spans="1:13" ht="15" customHeight="1" x14ac:dyDescent="0.25">
      <c r="A59" s="86"/>
      <c r="B59" s="63" t="s">
        <v>14</v>
      </c>
      <c r="C59" s="64" t="s">
        <v>12</v>
      </c>
      <c r="D59" s="65" t="s">
        <v>12</v>
      </c>
      <c r="E59" s="66" t="s">
        <v>12</v>
      </c>
      <c r="F59" s="67" t="s">
        <v>12</v>
      </c>
      <c r="G59" s="68" t="s">
        <v>12</v>
      </c>
      <c r="H59" s="65" t="s">
        <v>12</v>
      </c>
      <c r="I59" s="66" t="s">
        <v>12</v>
      </c>
      <c r="J59" s="67" t="s">
        <v>12</v>
      </c>
      <c r="K59" s="68" t="s">
        <v>12</v>
      </c>
      <c r="L59" s="65" t="s">
        <v>12</v>
      </c>
      <c r="M59" s="69" t="s">
        <v>12</v>
      </c>
    </row>
    <row r="60" spans="1:13" ht="15" customHeight="1" x14ac:dyDescent="0.25">
      <c r="A60" s="86"/>
      <c r="B60" s="63" t="s">
        <v>15</v>
      </c>
      <c r="C60" s="64" t="s">
        <v>12</v>
      </c>
      <c r="D60" s="65" t="s">
        <v>12</v>
      </c>
      <c r="E60" s="66" t="s">
        <v>12</v>
      </c>
      <c r="F60" s="67" t="s">
        <v>12</v>
      </c>
      <c r="G60" s="68" t="s">
        <v>12</v>
      </c>
      <c r="H60" s="65" t="s">
        <v>12</v>
      </c>
      <c r="I60" s="66" t="s">
        <v>12</v>
      </c>
      <c r="J60" s="67" t="s">
        <v>12</v>
      </c>
      <c r="K60" s="68" t="s">
        <v>12</v>
      </c>
      <c r="L60" s="65" t="s">
        <v>12</v>
      </c>
      <c r="M60" s="69" t="s">
        <v>12</v>
      </c>
    </row>
    <row r="61" spans="1:13" ht="15" customHeight="1" x14ac:dyDescent="0.25">
      <c r="A61" s="86"/>
      <c r="B61" s="63" t="s">
        <v>16</v>
      </c>
      <c r="C61" s="64" t="s">
        <v>12</v>
      </c>
      <c r="D61" s="65" t="s">
        <v>12</v>
      </c>
      <c r="E61" s="66" t="s">
        <v>12</v>
      </c>
      <c r="F61" s="67" t="s">
        <v>12</v>
      </c>
      <c r="G61" s="68" t="s">
        <v>12</v>
      </c>
      <c r="H61" s="65" t="s">
        <v>12</v>
      </c>
      <c r="I61" s="66" t="s">
        <v>12</v>
      </c>
      <c r="J61" s="67" t="s">
        <v>12</v>
      </c>
      <c r="K61" s="68" t="s">
        <v>12</v>
      </c>
      <c r="L61" s="65" t="s">
        <v>12</v>
      </c>
      <c r="M61" s="69" t="s">
        <v>12</v>
      </c>
    </row>
    <row r="62" spans="1:13" ht="15" customHeight="1" x14ac:dyDescent="0.25">
      <c r="A62" s="86"/>
      <c r="B62" s="63" t="s">
        <v>17</v>
      </c>
      <c r="C62" s="64" t="s">
        <v>12</v>
      </c>
      <c r="D62" s="65" t="s">
        <v>12</v>
      </c>
      <c r="E62" s="66" t="s">
        <v>12</v>
      </c>
      <c r="F62" s="67" t="s">
        <v>12</v>
      </c>
      <c r="G62" s="68" t="s">
        <v>12</v>
      </c>
      <c r="H62" s="65" t="s">
        <v>12</v>
      </c>
      <c r="I62" s="66" t="s">
        <v>12</v>
      </c>
      <c r="J62" s="67" t="s">
        <v>12</v>
      </c>
      <c r="K62" s="68" t="s">
        <v>12</v>
      </c>
      <c r="L62" s="65" t="s">
        <v>12</v>
      </c>
      <c r="M62" s="69" t="s">
        <v>12</v>
      </c>
    </row>
    <row r="63" spans="1:13" ht="15" customHeight="1" x14ac:dyDescent="0.25">
      <c r="A63" s="86"/>
      <c r="B63" s="63" t="s">
        <v>18</v>
      </c>
      <c r="C63" s="64">
        <v>1</v>
      </c>
      <c r="D63" s="65">
        <f t="shared" ref="D63:E69" si="5">SUM(F63,H63,J63,L63)</f>
        <v>299</v>
      </c>
      <c r="E63" s="66">
        <f t="shared" si="5"/>
        <v>123</v>
      </c>
      <c r="F63" s="67" t="s">
        <v>21</v>
      </c>
      <c r="G63" s="68" t="s">
        <v>21</v>
      </c>
      <c r="H63" s="65">
        <v>299</v>
      </c>
      <c r="I63" s="66">
        <v>123</v>
      </c>
      <c r="J63" s="67" t="s">
        <v>21</v>
      </c>
      <c r="K63" s="68" t="s">
        <v>21</v>
      </c>
      <c r="L63" s="65" t="s">
        <v>21</v>
      </c>
      <c r="M63" s="69" t="s">
        <v>21</v>
      </c>
    </row>
    <row r="64" spans="1:13" ht="15" customHeight="1" x14ac:dyDescent="0.25">
      <c r="A64" s="86"/>
      <c r="B64" s="63" t="s">
        <v>19</v>
      </c>
      <c r="C64" s="64">
        <v>1</v>
      </c>
      <c r="D64" s="65">
        <f t="shared" si="5"/>
        <v>287</v>
      </c>
      <c r="E64" s="66">
        <f t="shared" si="5"/>
        <v>135</v>
      </c>
      <c r="F64" s="67" t="s">
        <v>21</v>
      </c>
      <c r="G64" s="68" t="s">
        <v>21</v>
      </c>
      <c r="H64" s="65">
        <v>287</v>
      </c>
      <c r="I64" s="66">
        <v>135</v>
      </c>
      <c r="J64" s="67" t="s">
        <v>21</v>
      </c>
      <c r="K64" s="68" t="s">
        <v>21</v>
      </c>
      <c r="L64" s="65" t="s">
        <v>21</v>
      </c>
      <c r="M64" s="69" t="s">
        <v>21</v>
      </c>
    </row>
    <row r="65" spans="1:13" ht="15" customHeight="1" x14ac:dyDescent="0.25">
      <c r="A65" s="86"/>
      <c r="B65" s="63" t="s">
        <v>20</v>
      </c>
      <c r="C65" s="64">
        <v>2</v>
      </c>
      <c r="D65" s="65">
        <f t="shared" si="5"/>
        <v>509</v>
      </c>
      <c r="E65" s="66">
        <f t="shared" si="5"/>
        <v>207</v>
      </c>
      <c r="F65" s="67">
        <v>79</v>
      </c>
      <c r="G65" s="68">
        <v>33</v>
      </c>
      <c r="H65" s="65">
        <v>430</v>
      </c>
      <c r="I65" s="66">
        <v>174</v>
      </c>
      <c r="J65" s="67" t="s">
        <v>21</v>
      </c>
      <c r="K65" s="68" t="s">
        <v>21</v>
      </c>
      <c r="L65" s="65" t="s">
        <v>21</v>
      </c>
      <c r="M65" s="69" t="s">
        <v>21</v>
      </c>
    </row>
    <row r="66" spans="1:13" ht="15" customHeight="1" x14ac:dyDescent="0.25">
      <c r="A66" s="86"/>
      <c r="B66" s="63" t="s">
        <v>22</v>
      </c>
      <c r="C66" s="64">
        <v>2</v>
      </c>
      <c r="D66" s="65">
        <f t="shared" si="5"/>
        <v>543</v>
      </c>
      <c r="E66" s="66">
        <f t="shared" si="5"/>
        <v>207</v>
      </c>
      <c r="F66" s="67">
        <v>98</v>
      </c>
      <c r="G66" s="68">
        <v>40</v>
      </c>
      <c r="H66" s="65">
        <v>445</v>
      </c>
      <c r="I66" s="66">
        <v>167</v>
      </c>
      <c r="J66" s="67" t="s">
        <v>21</v>
      </c>
      <c r="K66" s="68" t="s">
        <v>21</v>
      </c>
      <c r="L66" s="65" t="s">
        <v>21</v>
      </c>
      <c r="M66" s="69" t="s">
        <v>21</v>
      </c>
    </row>
    <row r="67" spans="1:13" ht="15" customHeight="1" x14ac:dyDescent="0.25">
      <c r="A67" s="86"/>
      <c r="B67" s="63" t="s">
        <v>23</v>
      </c>
      <c r="C67" s="64">
        <v>2</v>
      </c>
      <c r="D67" s="65">
        <f t="shared" si="5"/>
        <v>587</v>
      </c>
      <c r="E67" s="66">
        <f t="shared" si="5"/>
        <v>220</v>
      </c>
      <c r="F67" s="67">
        <v>118</v>
      </c>
      <c r="G67" s="68">
        <v>49</v>
      </c>
      <c r="H67" s="65">
        <v>469</v>
      </c>
      <c r="I67" s="66">
        <v>171</v>
      </c>
      <c r="J67" s="67" t="s">
        <v>21</v>
      </c>
      <c r="K67" s="68" t="s">
        <v>21</v>
      </c>
      <c r="L67" s="65" t="s">
        <v>21</v>
      </c>
      <c r="M67" s="69" t="s">
        <v>21</v>
      </c>
    </row>
    <row r="68" spans="1:13" ht="15" customHeight="1" x14ac:dyDescent="0.25">
      <c r="A68" s="86"/>
      <c r="B68" s="70" t="s">
        <v>24</v>
      </c>
      <c r="C68" s="71">
        <v>2</v>
      </c>
      <c r="D68" s="72">
        <f t="shared" si="5"/>
        <v>608</v>
      </c>
      <c r="E68" s="73">
        <f t="shared" si="5"/>
        <v>257</v>
      </c>
      <c r="F68" s="74">
        <v>129</v>
      </c>
      <c r="G68" s="75">
        <v>56</v>
      </c>
      <c r="H68" s="72">
        <v>479</v>
      </c>
      <c r="I68" s="73">
        <v>201</v>
      </c>
      <c r="J68" s="74" t="s">
        <v>21</v>
      </c>
      <c r="K68" s="75" t="s">
        <v>21</v>
      </c>
      <c r="L68" s="72" t="s">
        <v>21</v>
      </c>
      <c r="M68" s="76" t="s">
        <v>21</v>
      </c>
    </row>
    <row r="69" spans="1:13" ht="15" customHeight="1" x14ac:dyDescent="0.25">
      <c r="A69" s="87"/>
      <c r="B69" s="70" t="s">
        <v>31</v>
      </c>
      <c r="C69" s="71">
        <v>2</v>
      </c>
      <c r="D69" s="72">
        <f t="shared" si="5"/>
        <v>665</v>
      </c>
      <c r="E69" s="73">
        <f t="shared" si="5"/>
        <v>272</v>
      </c>
      <c r="F69" s="74">
        <v>163</v>
      </c>
      <c r="G69" s="75">
        <v>67</v>
      </c>
      <c r="H69" s="72">
        <v>502</v>
      </c>
      <c r="I69" s="73">
        <v>205</v>
      </c>
      <c r="J69" s="74" t="s">
        <v>21</v>
      </c>
      <c r="K69" s="75" t="s">
        <v>21</v>
      </c>
      <c r="L69" s="72" t="s">
        <v>21</v>
      </c>
      <c r="M69" s="76" t="s">
        <v>21</v>
      </c>
    </row>
    <row r="70" spans="1:13" ht="15" customHeight="1" x14ac:dyDescent="0.25">
      <c r="A70" s="88"/>
      <c r="B70" s="79" t="s">
        <v>32</v>
      </c>
      <c r="C70" s="80" t="s">
        <v>21</v>
      </c>
      <c r="D70" s="81" t="s">
        <v>21</v>
      </c>
      <c r="E70" s="82" t="s">
        <v>21</v>
      </c>
      <c r="F70" s="83" t="s">
        <v>21</v>
      </c>
      <c r="G70" s="84" t="s">
        <v>21</v>
      </c>
      <c r="H70" s="81" t="s">
        <v>21</v>
      </c>
      <c r="I70" s="82" t="s">
        <v>21</v>
      </c>
      <c r="J70" s="83" t="s">
        <v>21</v>
      </c>
      <c r="K70" s="84" t="s">
        <v>21</v>
      </c>
      <c r="L70" s="81" t="s">
        <v>21</v>
      </c>
      <c r="M70" s="85" t="s">
        <v>21</v>
      </c>
    </row>
    <row r="71" spans="1:13" ht="15" customHeight="1" x14ac:dyDescent="0.25">
      <c r="A71" s="54" t="s">
        <v>28</v>
      </c>
      <c r="B71" s="63" t="s">
        <v>13</v>
      </c>
      <c r="C71" s="64" t="s">
        <v>12</v>
      </c>
      <c r="D71" s="65" t="s">
        <v>12</v>
      </c>
      <c r="E71" s="66" t="s">
        <v>12</v>
      </c>
      <c r="F71" s="67" t="s">
        <v>12</v>
      </c>
      <c r="G71" s="68" t="s">
        <v>12</v>
      </c>
      <c r="H71" s="65" t="s">
        <v>12</v>
      </c>
      <c r="I71" s="66" t="s">
        <v>12</v>
      </c>
      <c r="J71" s="67" t="s">
        <v>12</v>
      </c>
      <c r="K71" s="68" t="s">
        <v>12</v>
      </c>
      <c r="L71" s="65" t="s">
        <v>12</v>
      </c>
      <c r="M71" s="69" t="s">
        <v>12</v>
      </c>
    </row>
    <row r="72" spans="1:13" ht="15" customHeight="1" x14ac:dyDescent="0.25">
      <c r="A72" s="86"/>
      <c r="B72" s="63" t="s">
        <v>14</v>
      </c>
      <c r="C72" s="64" t="s">
        <v>12</v>
      </c>
      <c r="D72" s="65" t="s">
        <v>12</v>
      </c>
      <c r="E72" s="66" t="s">
        <v>12</v>
      </c>
      <c r="F72" s="67" t="s">
        <v>12</v>
      </c>
      <c r="G72" s="68" t="s">
        <v>12</v>
      </c>
      <c r="H72" s="65" t="s">
        <v>12</v>
      </c>
      <c r="I72" s="66" t="s">
        <v>12</v>
      </c>
      <c r="J72" s="67" t="s">
        <v>12</v>
      </c>
      <c r="K72" s="68" t="s">
        <v>12</v>
      </c>
      <c r="L72" s="65" t="s">
        <v>12</v>
      </c>
      <c r="M72" s="69" t="s">
        <v>12</v>
      </c>
    </row>
    <row r="73" spans="1:13" ht="15" customHeight="1" x14ac:dyDescent="0.25">
      <c r="A73" s="86"/>
      <c r="B73" s="63" t="s">
        <v>15</v>
      </c>
      <c r="C73" s="64" t="s">
        <v>12</v>
      </c>
      <c r="D73" s="65" t="s">
        <v>12</v>
      </c>
      <c r="E73" s="66" t="s">
        <v>12</v>
      </c>
      <c r="F73" s="67" t="s">
        <v>12</v>
      </c>
      <c r="G73" s="68" t="s">
        <v>12</v>
      </c>
      <c r="H73" s="65" t="s">
        <v>12</v>
      </c>
      <c r="I73" s="66" t="s">
        <v>12</v>
      </c>
      <c r="J73" s="67" t="s">
        <v>12</v>
      </c>
      <c r="K73" s="68" t="s">
        <v>12</v>
      </c>
      <c r="L73" s="65" t="s">
        <v>12</v>
      </c>
      <c r="M73" s="69" t="s">
        <v>12</v>
      </c>
    </row>
    <row r="74" spans="1:13" ht="15" customHeight="1" x14ac:dyDescent="0.25">
      <c r="A74" s="86"/>
      <c r="B74" s="63" t="s">
        <v>16</v>
      </c>
      <c r="C74" s="64" t="s">
        <v>12</v>
      </c>
      <c r="D74" s="65" t="s">
        <v>12</v>
      </c>
      <c r="E74" s="66" t="s">
        <v>12</v>
      </c>
      <c r="F74" s="67" t="s">
        <v>12</v>
      </c>
      <c r="G74" s="68" t="s">
        <v>12</v>
      </c>
      <c r="H74" s="65" t="s">
        <v>12</v>
      </c>
      <c r="I74" s="66" t="s">
        <v>12</v>
      </c>
      <c r="J74" s="67" t="s">
        <v>12</v>
      </c>
      <c r="K74" s="68" t="s">
        <v>12</v>
      </c>
      <c r="L74" s="65" t="s">
        <v>12</v>
      </c>
      <c r="M74" s="69" t="s">
        <v>12</v>
      </c>
    </row>
    <row r="75" spans="1:13" ht="15" customHeight="1" x14ac:dyDescent="0.25">
      <c r="A75" s="86"/>
      <c r="B75" s="63" t="s">
        <v>17</v>
      </c>
      <c r="C75" s="64" t="s">
        <v>12</v>
      </c>
      <c r="D75" s="65" t="s">
        <v>12</v>
      </c>
      <c r="E75" s="66" t="s">
        <v>12</v>
      </c>
      <c r="F75" s="67" t="s">
        <v>12</v>
      </c>
      <c r="G75" s="68" t="s">
        <v>12</v>
      </c>
      <c r="H75" s="65" t="s">
        <v>12</v>
      </c>
      <c r="I75" s="66" t="s">
        <v>12</v>
      </c>
      <c r="J75" s="67" t="s">
        <v>12</v>
      </c>
      <c r="K75" s="68" t="s">
        <v>12</v>
      </c>
      <c r="L75" s="65" t="s">
        <v>12</v>
      </c>
      <c r="M75" s="69" t="s">
        <v>12</v>
      </c>
    </row>
    <row r="76" spans="1:13" ht="15" customHeight="1" x14ac:dyDescent="0.25">
      <c r="A76" s="86"/>
      <c r="B76" s="63" t="s">
        <v>18</v>
      </c>
      <c r="C76" s="64">
        <v>1</v>
      </c>
      <c r="D76" s="65">
        <f t="shared" ref="D76:E82" si="6">SUM(F76,H76,J76,L76)</f>
        <v>33</v>
      </c>
      <c r="E76" s="66">
        <f t="shared" si="6"/>
        <v>10</v>
      </c>
      <c r="F76" s="67" t="s">
        <v>21</v>
      </c>
      <c r="G76" s="68" t="s">
        <v>21</v>
      </c>
      <c r="H76" s="65">
        <v>33</v>
      </c>
      <c r="I76" s="66">
        <v>10</v>
      </c>
      <c r="J76" s="67" t="s">
        <v>21</v>
      </c>
      <c r="K76" s="68" t="s">
        <v>21</v>
      </c>
      <c r="L76" s="65" t="s">
        <v>21</v>
      </c>
      <c r="M76" s="69" t="s">
        <v>21</v>
      </c>
    </row>
    <row r="77" spans="1:13" ht="15" customHeight="1" x14ac:dyDescent="0.25">
      <c r="A77" s="86"/>
      <c r="B77" s="63" t="s">
        <v>19</v>
      </c>
      <c r="C77" s="64">
        <v>1</v>
      </c>
      <c r="D77" s="65">
        <f t="shared" si="6"/>
        <v>21</v>
      </c>
      <c r="E77" s="66">
        <f t="shared" si="6"/>
        <v>8</v>
      </c>
      <c r="F77" s="67" t="s">
        <v>21</v>
      </c>
      <c r="G77" s="68" t="s">
        <v>21</v>
      </c>
      <c r="H77" s="65">
        <v>21</v>
      </c>
      <c r="I77" s="66">
        <v>8</v>
      </c>
      <c r="J77" s="67" t="s">
        <v>21</v>
      </c>
      <c r="K77" s="68" t="s">
        <v>21</v>
      </c>
      <c r="L77" s="65" t="s">
        <v>21</v>
      </c>
      <c r="M77" s="69" t="s">
        <v>21</v>
      </c>
    </row>
    <row r="78" spans="1:13" ht="15" customHeight="1" x14ac:dyDescent="0.25">
      <c r="A78" s="86"/>
      <c r="B78" s="63" t="s">
        <v>20</v>
      </c>
      <c r="C78" s="64">
        <v>1</v>
      </c>
      <c r="D78" s="65">
        <f t="shared" si="6"/>
        <v>10</v>
      </c>
      <c r="E78" s="66">
        <f t="shared" si="6"/>
        <v>4</v>
      </c>
      <c r="F78" s="67" t="s">
        <v>21</v>
      </c>
      <c r="G78" s="68" t="s">
        <v>21</v>
      </c>
      <c r="H78" s="65">
        <v>10</v>
      </c>
      <c r="I78" s="66">
        <v>4</v>
      </c>
      <c r="J78" s="67" t="s">
        <v>21</v>
      </c>
      <c r="K78" s="68" t="s">
        <v>21</v>
      </c>
      <c r="L78" s="65" t="s">
        <v>21</v>
      </c>
      <c r="M78" s="69" t="s">
        <v>21</v>
      </c>
    </row>
    <row r="79" spans="1:13" ht="15" customHeight="1" x14ac:dyDescent="0.25">
      <c r="A79" s="86"/>
      <c r="B79" s="63" t="s">
        <v>22</v>
      </c>
      <c r="C79" s="64">
        <v>1</v>
      </c>
      <c r="D79" s="65">
        <f t="shared" si="6"/>
        <v>9</v>
      </c>
      <c r="E79" s="66">
        <f t="shared" si="6"/>
        <v>4</v>
      </c>
      <c r="F79" s="67" t="s">
        <v>21</v>
      </c>
      <c r="G79" s="68" t="s">
        <v>21</v>
      </c>
      <c r="H79" s="65">
        <v>9</v>
      </c>
      <c r="I79" s="66">
        <v>4</v>
      </c>
      <c r="J79" s="67" t="s">
        <v>21</v>
      </c>
      <c r="K79" s="68" t="s">
        <v>21</v>
      </c>
      <c r="L79" s="65" t="s">
        <v>21</v>
      </c>
      <c r="M79" s="69" t="s">
        <v>21</v>
      </c>
    </row>
    <row r="80" spans="1:13" ht="15" customHeight="1" x14ac:dyDescent="0.25">
      <c r="A80" s="86"/>
      <c r="B80" s="63" t="s">
        <v>23</v>
      </c>
      <c r="C80" s="64">
        <v>1</v>
      </c>
      <c r="D80" s="65">
        <f t="shared" si="6"/>
        <v>8</v>
      </c>
      <c r="E80" s="66">
        <f t="shared" si="6"/>
        <v>4</v>
      </c>
      <c r="F80" s="67" t="s">
        <v>21</v>
      </c>
      <c r="G80" s="68" t="s">
        <v>21</v>
      </c>
      <c r="H80" s="65">
        <v>8</v>
      </c>
      <c r="I80" s="66">
        <v>4</v>
      </c>
      <c r="J80" s="67" t="s">
        <v>21</v>
      </c>
      <c r="K80" s="68" t="s">
        <v>21</v>
      </c>
      <c r="L80" s="65" t="s">
        <v>21</v>
      </c>
      <c r="M80" s="69" t="s">
        <v>21</v>
      </c>
    </row>
    <row r="81" spans="1:13" ht="15" customHeight="1" x14ac:dyDescent="0.25">
      <c r="A81" s="86"/>
      <c r="B81" s="70" t="s">
        <v>24</v>
      </c>
      <c r="C81" s="71">
        <v>1</v>
      </c>
      <c r="D81" s="72">
        <f t="shared" si="6"/>
        <v>6</v>
      </c>
      <c r="E81" s="73">
        <f t="shared" si="6"/>
        <v>1</v>
      </c>
      <c r="F81" s="74" t="s">
        <v>21</v>
      </c>
      <c r="G81" s="75" t="s">
        <v>21</v>
      </c>
      <c r="H81" s="72">
        <v>6</v>
      </c>
      <c r="I81" s="73">
        <v>1</v>
      </c>
      <c r="J81" s="74" t="s">
        <v>21</v>
      </c>
      <c r="K81" s="75" t="s">
        <v>21</v>
      </c>
      <c r="L81" s="72" t="s">
        <v>21</v>
      </c>
      <c r="M81" s="76" t="s">
        <v>21</v>
      </c>
    </row>
    <row r="82" spans="1:13" ht="15" customHeight="1" x14ac:dyDescent="0.25">
      <c r="A82" s="87"/>
      <c r="B82" s="70" t="s">
        <v>31</v>
      </c>
      <c r="C82" s="71">
        <v>1</v>
      </c>
      <c r="D82" s="72">
        <f t="shared" si="6"/>
        <v>9</v>
      </c>
      <c r="E82" s="73">
        <f t="shared" si="6"/>
        <v>6</v>
      </c>
      <c r="F82" s="74" t="s">
        <v>21</v>
      </c>
      <c r="G82" s="75" t="s">
        <v>21</v>
      </c>
      <c r="H82" s="72" t="s">
        <v>21</v>
      </c>
      <c r="I82" s="73" t="s">
        <v>21</v>
      </c>
      <c r="J82" s="74">
        <v>9</v>
      </c>
      <c r="K82" s="75">
        <v>6</v>
      </c>
      <c r="L82" s="72" t="s">
        <v>21</v>
      </c>
      <c r="M82" s="76" t="s">
        <v>21</v>
      </c>
    </row>
    <row r="83" spans="1:13" ht="15" customHeight="1" x14ac:dyDescent="0.25">
      <c r="A83" s="88"/>
      <c r="B83" s="79" t="s">
        <v>32</v>
      </c>
      <c r="C83" s="80" t="s">
        <v>21</v>
      </c>
      <c r="D83" s="81" t="s">
        <v>21</v>
      </c>
      <c r="E83" s="82" t="s">
        <v>21</v>
      </c>
      <c r="F83" s="83" t="s">
        <v>21</v>
      </c>
      <c r="G83" s="84" t="s">
        <v>21</v>
      </c>
      <c r="H83" s="81" t="s">
        <v>21</v>
      </c>
      <c r="I83" s="82" t="s">
        <v>21</v>
      </c>
      <c r="J83" s="83" t="s">
        <v>21</v>
      </c>
      <c r="K83" s="84" t="s">
        <v>21</v>
      </c>
      <c r="L83" s="81" t="s">
        <v>21</v>
      </c>
      <c r="M83" s="85" t="s">
        <v>21</v>
      </c>
    </row>
    <row r="84" spans="1:13" ht="15" customHeight="1" x14ac:dyDescent="0.25">
      <c r="A84" s="54" t="s">
        <v>29</v>
      </c>
      <c r="B84" s="55" t="s">
        <v>13</v>
      </c>
      <c r="C84" s="64" t="s">
        <v>12</v>
      </c>
      <c r="D84" s="65" t="s">
        <v>12</v>
      </c>
      <c r="E84" s="66" t="s">
        <v>12</v>
      </c>
      <c r="F84" s="67" t="s">
        <v>12</v>
      </c>
      <c r="G84" s="68" t="s">
        <v>12</v>
      </c>
      <c r="H84" s="65" t="s">
        <v>12</v>
      </c>
      <c r="I84" s="66" t="s">
        <v>12</v>
      </c>
      <c r="J84" s="67" t="s">
        <v>12</v>
      </c>
      <c r="K84" s="68" t="s">
        <v>12</v>
      </c>
      <c r="L84" s="65" t="s">
        <v>12</v>
      </c>
      <c r="M84" s="69" t="s">
        <v>12</v>
      </c>
    </row>
    <row r="85" spans="1:13" ht="15" customHeight="1" x14ac:dyDescent="0.25">
      <c r="A85" s="86"/>
      <c r="B85" s="63" t="s">
        <v>14</v>
      </c>
      <c r="C85" s="64" t="s">
        <v>12</v>
      </c>
      <c r="D85" s="65" t="s">
        <v>12</v>
      </c>
      <c r="E85" s="66" t="s">
        <v>12</v>
      </c>
      <c r="F85" s="67" t="s">
        <v>12</v>
      </c>
      <c r="G85" s="68" t="s">
        <v>12</v>
      </c>
      <c r="H85" s="65" t="s">
        <v>12</v>
      </c>
      <c r="I85" s="66" t="s">
        <v>12</v>
      </c>
      <c r="J85" s="67" t="s">
        <v>12</v>
      </c>
      <c r="K85" s="68" t="s">
        <v>12</v>
      </c>
      <c r="L85" s="65" t="s">
        <v>12</v>
      </c>
      <c r="M85" s="69" t="s">
        <v>12</v>
      </c>
    </row>
    <row r="86" spans="1:13" ht="15" customHeight="1" x14ac:dyDescent="0.25">
      <c r="A86" s="86"/>
      <c r="B86" s="63" t="s">
        <v>15</v>
      </c>
      <c r="C86" s="64" t="s">
        <v>12</v>
      </c>
      <c r="D86" s="65" t="s">
        <v>12</v>
      </c>
      <c r="E86" s="66" t="s">
        <v>12</v>
      </c>
      <c r="F86" s="67" t="s">
        <v>12</v>
      </c>
      <c r="G86" s="68" t="s">
        <v>12</v>
      </c>
      <c r="H86" s="65" t="s">
        <v>12</v>
      </c>
      <c r="I86" s="66" t="s">
        <v>12</v>
      </c>
      <c r="J86" s="67" t="s">
        <v>12</v>
      </c>
      <c r="K86" s="68" t="s">
        <v>12</v>
      </c>
      <c r="L86" s="65" t="s">
        <v>12</v>
      </c>
      <c r="M86" s="69" t="s">
        <v>12</v>
      </c>
    </row>
    <row r="87" spans="1:13" ht="15" customHeight="1" x14ac:dyDescent="0.25">
      <c r="A87" s="86"/>
      <c r="B87" s="63" t="s">
        <v>16</v>
      </c>
      <c r="C87" s="64" t="s">
        <v>12</v>
      </c>
      <c r="D87" s="65" t="s">
        <v>12</v>
      </c>
      <c r="E87" s="66" t="s">
        <v>12</v>
      </c>
      <c r="F87" s="67" t="s">
        <v>12</v>
      </c>
      <c r="G87" s="68" t="s">
        <v>12</v>
      </c>
      <c r="H87" s="65" t="s">
        <v>12</v>
      </c>
      <c r="I87" s="66" t="s">
        <v>12</v>
      </c>
      <c r="J87" s="67" t="s">
        <v>12</v>
      </c>
      <c r="K87" s="68" t="s">
        <v>12</v>
      </c>
      <c r="L87" s="65" t="s">
        <v>12</v>
      </c>
      <c r="M87" s="69" t="s">
        <v>12</v>
      </c>
    </row>
    <row r="88" spans="1:13" ht="15" customHeight="1" x14ac:dyDescent="0.25">
      <c r="A88" s="86"/>
      <c r="B88" s="63" t="s">
        <v>17</v>
      </c>
      <c r="C88" s="64" t="s">
        <v>12</v>
      </c>
      <c r="D88" s="65" t="s">
        <v>12</v>
      </c>
      <c r="E88" s="66" t="s">
        <v>12</v>
      </c>
      <c r="F88" s="67" t="s">
        <v>12</v>
      </c>
      <c r="G88" s="68" t="s">
        <v>12</v>
      </c>
      <c r="H88" s="65" t="s">
        <v>12</v>
      </c>
      <c r="I88" s="66" t="s">
        <v>12</v>
      </c>
      <c r="J88" s="67" t="s">
        <v>12</v>
      </c>
      <c r="K88" s="68" t="s">
        <v>12</v>
      </c>
      <c r="L88" s="65" t="s">
        <v>12</v>
      </c>
      <c r="M88" s="69" t="s">
        <v>12</v>
      </c>
    </row>
    <row r="89" spans="1:13" ht="15" customHeight="1" x14ac:dyDescent="0.25">
      <c r="A89" s="86"/>
      <c r="B89" s="63" t="s">
        <v>18</v>
      </c>
      <c r="C89" s="64" t="s">
        <v>12</v>
      </c>
      <c r="D89" s="65" t="s">
        <v>12</v>
      </c>
      <c r="E89" s="66" t="s">
        <v>12</v>
      </c>
      <c r="F89" s="67" t="s">
        <v>12</v>
      </c>
      <c r="G89" s="68" t="s">
        <v>12</v>
      </c>
      <c r="H89" s="65" t="s">
        <v>12</v>
      </c>
      <c r="I89" s="66" t="s">
        <v>12</v>
      </c>
      <c r="J89" s="67" t="s">
        <v>12</v>
      </c>
      <c r="K89" s="68" t="s">
        <v>12</v>
      </c>
      <c r="L89" s="65" t="s">
        <v>12</v>
      </c>
      <c r="M89" s="69" t="s">
        <v>12</v>
      </c>
    </row>
    <row r="90" spans="1:13" ht="15" customHeight="1" x14ac:dyDescent="0.25">
      <c r="A90" s="86"/>
      <c r="B90" s="63" t="s">
        <v>19</v>
      </c>
      <c r="C90" s="64" t="s">
        <v>12</v>
      </c>
      <c r="D90" s="65" t="s">
        <v>12</v>
      </c>
      <c r="E90" s="66" t="s">
        <v>12</v>
      </c>
      <c r="F90" s="67" t="s">
        <v>12</v>
      </c>
      <c r="G90" s="68" t="s">
        <v>12</v>
      </c>
      <c r="H90" s="65" t="s">
        <v>12</v>
      </c>
      <c r="I90" s="66" t="s">
        <v>12</v>
      </c>
      <c r="J90" s="67" t="s">
        <v>12</v>
      </c>
      <c r="K90" s="68" t="s">
        <v>12</v>
      </c>
      <c r="L90" s="65" t="s">
        <v>12</v>
      </c>
      <c r="M90" s="69" t="s">
        <v>12</v>
      </c>
    </row>
    <row r="91" spans="1:13" ht="15" customHeight="1" x14ac:dyDescent="0.25">
      <c r="A91" s="86"/>
      <c r="B91" s="63" t="s">
        <v>20</v>
      </c>
      <c r="C91" s="64" t="s">
        <v>21</v>
      </c>
      <c r="D91" s="65" t="s">
        <v>21</v>
      </c>
      <c r="E91" s="66" t="s">
        <v>21</v>
      </c>
      <c r="F91" s="67" t="s">
        <v>21</v>
      </c>
      <c r="G91" s="68" t="s">
        <v>21</v>
      </c>
      <c r="H91" s="65" t="s">
        <v>21</v>
      </c>
      <c r="I91" s="66" t="s">
        <v>21</v>
      </c>
      <c r="J91" s="67" t="s">
        <v>21</v>
      </c>
      <c r="K91" s="68" t="s">
        <v>21</v>
      </c>
      <c r="L91" s="65" t="s">
        <v>21</v>
      </c>
      <c r="M91" s="69" t="s">
        <v>21</v>
      </c>
    </row>
    <row r="92" spans="1:13" ht="15" customHeight="1" x14ac:dyDescent="0.25">
      <c r="A92" s="86"/>
      <c r="B92" s="63" t="s">
        <v>22</v>
      </c>
      <c r="C92" s="64" t="s">
        <v>21</v>
      </c>
      <c r="D92" s="65" t="s">
        <v>21</v>
      </c>
      <c r="E92" s="66" t="s">
        <v>21</v>
      </c>
      <c r="F92" s="67" t="s">
        <v>21</v>
      </c>
      <c r="G92" s="68" t="s">
        <v>21</v>
      </c>
      <c r="H92" s="65" t="s">
        <v>21</v>
      </c>
      <c r="I92" s="66" t="s">
        <v>21</v>
      </c>
      <c r="J92" s="67" t="s">
        <v>21</v>
      </c>
      <c r="K92" s="68" t="s">
        <v>21</v>
      </c>
      <c r="L92" s="65" t="s">
        <v>21</v>
      </c>
      <c r="M92" s="69" t="s">
        <v>21</v>
      </c>
    </row>
    <row r="93" spans="1:13" ht="15" customHeight="1" x14ac:dyDescent="0.25">
      <c r="A93" s="86"/>
      <c r="B93" s="63" t="s">
        <v>23</v>
      </c>
      <c r="C93" s="64">
        <v>1</v>
      </c>
      <c r="D93" s="65">
        <f t="shared" ref="D93:E95" si="7">SUM(F93,H93,J93,L93)</f>
        <v>341</v>
      </c>
      <c r="E93" s="66">
        <f t="shared" si="7"/>
        <v>142</v>
      </c>
      <c r="F93" s="67">
        <v>183</v>
      </c>
      <c r="G93" s="68">
        <v>75</v>
      </c>
      <c r="H93" s="65">
        <v>158</v>
      </c>
      <c r="I93" s="66">
        <v>67</v>
      </c>
      <c r="J93" s="67" t="s">
        <v>21</v>
      </c>
      <c r="K93" s="68" t="s">
        <v>21</v>
      </c>
      <c r="L93" s="65" t="s">
        <v>21</v>
      </c>
      <c r="M93" s="69" t="s">
        <v>21</v>
      </c>
    </row>
    <row r="94" spans="1:13" ht="15" customHeight="1" x14ac:dyDescent="0.25">
      <c r="A94" s="87"/>
      <c r="B94" s="70" t="s">
        <v>24</v>
      </c>
      <c r="C94" s="71">
        <v>1</v>
      </c>
      <c r="D94" s="72">
        <f t="shared" si="7"/>
        <v>318</v>
      </c>
      <c r="E94" s="73">
        <f t="shared" si="7"/>
        <v>131</v>
      </c>
      <c r="F94" s="74">
        <v>183</v>
      </c>
      <c r="G94" s="75">
        <v>74</v>
      </c>
      <c r="H94" s="72">
        <v>135</v>
      </c>
      <c r="I94" s="73">
        <v>57</v>
      </c>
      <c r="J94" s="74" t="s">
        <v>21</v>
      </c>
      <c r="K94" s="75" t="s">
        <v>21</v>
      </c>
      <c r="L94" s="72" t="s">
        <v>21</v>
      </c>
      <c r="M94" s="76" t="s">
        <v>21</v>
      </c>
    </row>
    <row r="95" spans="1:13" ht="15" customHeight="1" x14ac:dyDescent="0.25">
      <c r="A95" s="89"/>
      <c r="B95" s="70" t="s">
        <v>31</v>
      </c>
      <c r="C95" s="90">
        <v>1</v>
      </c>
      <c r="D95" s="72">
        <f t="shared" si="7"/>
        <v>348</v>
      </c>
      <c r="E95" s="73">
        <f t="shared" si="7"/>
        <v>153</v>
      </c>
      <c r="F95" s="74">
        <v>218</v>
      </c>
      <c r="G95" s="75">
        <v>101</v>
      </c>
      <c r="H95" s="72">
        <v>130</v>
      </c>
      <c r="I95" s="73">
        <v>52</v>
      </c>
      <c r="J95" s="74" t="s">
        <v>21</v>
      </c>
      <c r="K95" s="75" t="s">
        <v>21</v>
      </c>
      <c r="L95" s="72" t="s">
        <v>21</v>
      </c>
      <c r="M95" s="76" t="s">
        <v>21</v>
      </c>
    </row>
    <row r="96" spans="1:13" ht="15" customHeight="1" thickBot="1" x14ac:dyDescent="0.3">
      <c r="A96" s="91"/>
      <c r="B96" s="79" t="s">
        <v>32</v>
      </c>
      <c r="C96" s="92" t="s">
        <v>21</v>
      </c>
      <c r="D96" s="93" t="s">
        <v>21</v>
      </c>
      <c r="E96" s="94" t="s">
        <v>21</v>
      </c>
      <c r="F96" s="83" t="s">
        <v>21</v>
      </c>
      <c r="G96" s="84" t="s">
        <v>21</v>
      </c>
      <c r="H96" s="93" t="s">
        <v>21</v>
      </c>
      <c r="I96" s="94" t="s">
        <v>21</v>
      </c>
      <c r="J96" s="83" t="s">
        <v>21</v>
      </c>
      <c r="K96" s="84" t="s">
        <v>21</v>
      </c>
      <c r="L96" s="93" t="s">
        <v>21</v>
      </c>
      <c r="M96" s="95" t="s">
        <v>21</v>
      </c>
    </row>
    <row r="97" spans="1:13" x14ac:dyDescent="0.25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4"/>
    </row>
    <row r="98" spans="1:13" x14ac:dyDescent="0.25">
      <c r="A98" s="5" t="s">
        <v>30</v>
      </c>
      <c r="B98" s="6"/>
      <c r="C98" s="6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x14ac:dyDescent="0.25">
      <c r="A99" s="7"/>
      <c r="B99" s="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</sheetData>
  <mergeCells count="11">
    <mergeCell ref="L4:M4"/>
    <mergeCell ref="A3:A5"/>
    <mergeCell ref="C3:C5"/>
    <mergeCell ref="D3:E3"/>
    <mergeCell ref="F3:M3"/>
    <mergeCell ref="D4:D5"/>
    <mergeCell ref="E4:E5"/>
    <mergeCell ref="F4:G4"/>
    <mergeCell ref="H4:I4"/>
    <mergeCell ref="J4:K4"/>
    <mergeCell ref="A2:M2"/>
  </mergeCells>
  <pageMargins left="0.7" right="0.7" top="0.74" bottom="0.52" header="0.36" footer="0.17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Teuta Dervishi</cp:lastModifiedBy>
  <cp:lastPrinted>2014-08-06T15:03:39Z</cp:lastPrinted>
  <dcterms:created xsi:type="dcterms:W3CDTF">2014-03-24T15:44:06Z</dcterms:created>
  <dcterms:modified xsi:type="dcterms:W3CDTF">2016-03-17T15:16:06Z</dcterms:modified>
</cp:coreProperties>
</file>