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1_Arsimi për Çerdhe dhe Parashkollor\"/>
    </mc:Choice>
  </mc:AlternateContent>
  <bookViews>
    <workbookView xWindow="0" yWindow="0" windowWidth="11490" windowHeight="4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8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G11" i="1"/>
  <c r="G12" i="1"/>
  <c r="G13" i="1"/>
  <c r="G14" i="1"/>
  <c r="G15" i="1"/>
  <c r="G16" i="1"/>
  <c r="G17" i="1"/>
  <c r="F5" i="1"/>
  <c r="G5" i="1"/>
  <c r="E108" i="1" l="1"/>
  <c r="D108" i="1"/>
  <c r="F108" i="1" s="1"/>
  <c r="E95" i="1"/>
  <c r="D95" i="1"/>
  <c r="F95" i="1" s="1"/>
  <c r="E56" i="1"/>
  <c r="D56" i="1"/>
  <c r="F56" i="1" s="1"/>
  <c r="E43" i="1"/>
  <c r="E17" i="1" s="1"/>
  <c r="D43" i="1"/>
  <c r="C6" i="1"/>
  <c r="D6" i="1"/>
  <c r="H6" i="1"/>
  <c r="I6" i="1"/>
  <c r="J6" i="1"/>
  <c r="K6" i="1"/>
  <c r="L6" i="1"/>
  <c r="M6" i="1"/>
  <c r="N6" i="1"/>
  <c r="O6" i="1"/>
  <c r="P6" i="1"/>
  <c r="C7" i="1"/>
  <c r="D7" i="1"/>
  <c r="H7" i="1"/>
  <c r="I7" i="1"/>
  <c r="J7" i="1"/>
  <c r="K7" i="1"/>
  <c r="L7" i="1"/>
  <c r="M7" i="1"/>
  <c r="N7" i="1"/>
  <c r="O7" i="1"/>
  <c r="P7" i="1"/>
  <c r="C8" i="1"/>
  <c r="D8" i="1"/>
  <c r="H8" i="1"/>
  <c r="I8" i="1"/>
  <c r="J8" i="1"/>
  <c r="K8" i="1"/>
  <c r="L8" i="1"/>
  <c r="M8" i="1"/>
  <c r="N8" i="1"/>
  <c r="O8" i="1"/>
  <c r="P8" i="1"/>
  <c r="C9" i="1"/>
  <c r="D9" i="1"/>
  <c r="H9" i="1"/>
  <c r="I9" i="1"/>
  <c r="J9" i="1"/>
  <c r="K9" i="1"/>
  <c r="L9" i="1"/>
  <c r="M9" i="1"/>
  <c r="N9" i="1"/>
  <c r="O9" i="1"/>
  <c r="P9" i="1"/>
  <c r="C10" i="1"/>
  <c r="D10" i="1"/>
  <c r="H10" i="1"/>
  <c r="I10" i="1"/>
  <c r="J10" i="1"/>
  <c r="K10" i="1"/>
  <c r="L10" i="1"/>
  <c r="M10" i="1"/>
  <c r="N10" i="1"/>
  <c r="O10" i="1"/>
  <c r="P10" i="1"/>
  <c r="C11" i="1"/>
  <c r="H11" i="1"/>
  <c r="I11" i="1"/>
  <c r="J11" i="1"/>
  <c r="K11" i="1"/>
  <c r="L11" i="1"/>
  <c r="M11" i="1"/>
  <c r="N11" i="1"/>
  <c r="O11" i="1"/>
  <c r="P11" i="1"/>
  <c r="C12" i="1"/>
  <c r="H12" i="1"/>
  <c r="I12" i="1"/>
  <c r="J12" i="1"/>
  <c r="K12" i="1"/>
  <c r="L12" i="1"/>
  <c r="M12" i="1"/>
  <c r="N12" i="1"/>
  <c r="O12" i="1"/>
  <c r="P12" i="1"/>
  <c r="C13" i="1"/>
  <c r="H13" i="1"/>
  <c r="I13" i="1"/>
  <c r="J13" i="1"/>
  <c r="K13" i="1"/>
  <c r="L13" i="1"/>
  <c r="M13" i="1"/>
  <c r="N13" i="1"/>
  <c r="O13" i="1"/>
  <c r="P13" i="1"/>
  <c r="C14" i="1"/>
  <c r="H14" i="1"/>
  <c r="I14" i="1"/>
  <c r="J14" i="1"/>
  <c r="K14" i="1"/>
  <c r="L14" i="1"/>
  <c r="M14" i="1"/>
  <c r="N14" i="1"/>
  <c r="O14" i="1"/>
  <c r="P14" i="1"/>
  <c r="C15" i="1"/>
  <c r="H15" i="1"/>
  <c r="I15" i="1"/>
  <c r="J15" i="1"/>
  <c r="K15" i="1"/>
  <c r="L15" i="1"/>
  <c r="M15" i="1"/>
  <c r="N15" i="1"/>
  <c r="O15" i="1"/>
  <c r="P15" i="1"/>
  <c r="C16" i="1"/>
  <c r="H16" i="1"/>
  <c r="I16" i="1"/>
  <c r="J16" i="1"/>
  <c r="K16" i="1"/>
  <c r="L16" i="1"/>
  <c r="M16" i="1"/>
  <c r="N16" i="1"/>
  <c r="O16" i="1"/>
  <c r="P16" i="1"/>
  <c r="C17" i="1"/>
  <c r="H17" i="1"/>
  <c r="I17" i="1"/>
  <c r="J17" i="1"/>
  <c r="K17" i="1"/>
  <c r="L17" i="1"/>
  <c r="M17" i="1"/>
  <c r="N17" i="1"/>
  <c r="O17" i="1"/>
  <c r="P17" i="1"/>
  <c r="D5" i="1"/>
  <c r="E5" i="1"/>
  <c r="H5" i="1"/>
  <c r="I5" i="1"/>
  <c r="J5" i="1"/>
  <c r="K5" i="1"/>
  <c r="L5" i="1"/>
  <c r="M5" i="1"/>
  <c r="N5" i="1"/>
  <c r="O5" i="1"/>
  <c r="P5" i="1"/>
  <c r="C5" i="1"/>
  <c r="D17" i="1" l="1"/>
  <c r="F43" i="1"/>
  <c r="F17" i="1" s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4" i="1" l="1"/>
  <c r="D94" i="1"/>
  <c r="E81" i="1"/>
  <c r="D81" i="1"/>
  <c r="E68" i="1"/>
  <c r="D68" i="1"/>
  <c r="E55" i="1"/>
  <c r="E16" i="1" s="1"/>
  <c r="D55" i="1"/>
  <c r="E42" i="1"/>
  <c r="D42" i="1"/>
  <c r="D29" i="1"/>
  <c r="E29" i="1"/>
  <c r="F55" i="1" l="1"/>
  <c r="F16" i="1" s="1"/>
  <c r="D16" i="1"/>
  <c r="E85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D85" i="1"/>
  <c r="E84" i="1"/>
  <c r="D84" i="1"/>
  <c r="E83" i="1"/>
  <c r="D83" i="1"/>
  <c r="E54" i="1" l="1"/>
  <c r="E15" i="1" s="1"/>
  <c r="E18" i="1" l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38" i="1"/>
  <c r="E39" i="1"/>
  <c r="E40" i="1"/>
  <c r="E41" i="1"/>
  <c r="E44" i="1"/>
  <c r="E45" i="1"/>
  <c r="E46" i="1"/>
  <c r="E47" i="1"/>
  <c r="E48" i="1"/>
  <c r="E49" i="1"/>
  <c r="E50" i="1"/>
  <c r="E11" i="1" s="1"/>
  <c r="E51" i="1"/>
  <c r="E12" i="1" s="1"/>
  <c r="E52" i="1"/>
  <c r="E13" i="1" s="1"/>
  <c r="E53" i="1"/>
  <c r="E14" i="1" s="1"/>
  <c r="E57" i="1"/>
  <c r="E58" i="1"/>
  <c r="E59" i="1"/>
  <c r="E60" i="1"/>
  <c r="E61" i="1"/>
  <c r="E62" i="1"/>
  <c r="E63" i="1"/>
  <c r="E64" i="1"/>
  <c r="E65" i="1"/>
  <c r="E66" i="1"/>
  <c r="E67" i="1"/>
  <c r="E70" i="1"/>
  <c r="E71" i="1"/>
  <c r="E72" i="1"/>
  <c r="E73" i="1"/>
  <c r="E74" i="1"/>
  <c r="E75" i="1"/>
  <c r="E76" i="1"/>
  <c r="E77" i="1"/>
  <c r="E78" i="1"/>
  <c r="E79" i="1"/>
  <c r="E80" i="1"/>
  <c r="D18" i="1"/>
  <c r="D19" i="1"/>
  <c r="D20" i="1"/>
  <c r="D21" i="1"/>
  <c r="D22" i="1"/>
  <c r="D23" i="1"/>
  <c r="D24" i="1"/>
  <c r="D25" i="1"/>
  <c r="D26" i="1"/>
  <c r="D27" i="1"/>
  <c r="D28" i="1"/>
  <c r="D31" i="1"/>
  <c r="D32" i="1"/>
  <c r="D33" i="1"/>
  <c r="D34" i="1"/>
  <c r="D35" i="1"/>
  <c r="D36" i="1"/>
  <c r="D37" i="1"/>
  <c r="D38" i="1"/>
  <c r="D39" i="1"/>
  <c r="D40" i="1"/>
  <c r="D41" i="1"/>
  <c r="D44" i="1"/>
  <c r="D45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70" i="1"/>
  <c r="D71" i="1"/>
  <c r="D72" i="1"/>
  <c r="D73" i="1"/>
  <c r="D74" i="1"/>
  <c r="D75" i="1"/>
  <c r="D76" i="1"/>
  <c r="D77" i="1"/>
  <c r="D78" i="1"/>
  <c r="D79" i="1"/>
  <c r="D80" i="1"/>
  <c r="F53" i="1" l="1"/>
  <c r="F14" i="1" s="1"/>
  <c r="D14" i="1"/>
  <c r="F51" i="1"/>
  <c r="F12" i="1" s="1"/>
  <c r="D12" i="1"/>
  <c r="F54" i="1"/>
  <c r="F15" i="1" s="1"/>
  <c r="D15" i="1"/>
  <c r="F52" i="1"/>
  <c r="F13" i="1" s="1"/>
  <c r="D13" i="1"/>
  <c r="F50" i="1"/>
  <c r="F11" i="1" s="1"/>
  <c r="D11" i="1"/>
</calcChain>
</file>

<file path=xl/sharedStrings.xml><?xml version="1.0" encoding="utf-8"?>
<sst xmlns="http://schemas.openxmlformats.org/spreadsheetml/2006/main" count="953" uniqueCount="37">
  <si>
    <t>Komuna</t>
  </si>
  <si>
    <t>Fëmijët</t>
  </si>
  <si>
    <t>Grupi 1</t>
  </si>
  <si>
    <t>Gjithsej</t>
  </si>
  <si>
    <t>Femra</t>
  </si>
  <si>
    <t>Çerdhe</t>
  </si>
  <si>
    <t>Grupi II</t>
  </si>
  <si>
    <t>Grupi III</t>
  </si>
  <si>
    <t>Grupi IV</t>
  </si>
  <si>
    <t>Grupi përzier</t>
  </si>
  <si>
    <t>Vitet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</si>
  <si>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</si>
  <si>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</si>
  <si>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</si>
  <si>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</si>
  <si>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</si>
  <si>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</si>
  <si>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</si>
  <si>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</si>
  <si>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</si>
  <si>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</si>
  <si>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</si>
  <si>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</si>
  <si>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Klinë</t>
  </si>
  <si>
    <t>Pejë</t>
  </si>
  <si>
    <t>Prishtinë</t>
  </si>
  <si>
    <t>Prizren</t>
  </si>
  <si>
    <t>Shtime</t>
  </si>
  <si>
    <t>-</t>
  </si>
  <si>
    <t>.</t>
  </si>
  <si>
    <t>Tabela 8. Numri i fëmijëve të regjistruar sipas grupeve në çerdhet private, niveli 0</t>
  </si>
  <si>
    <t>Burimi: Agjencia e Statistikave të Kosovës.</t>
  </si>
  <si>
    <t>2013/2014</t>
  </si>
  <si>
    <t>Ferizaj</t>
  </si>
  <si>
    <t>2014/2015</t>
  </si>
  <si>
    <t>Kosova</t>
  </si>
  <si>
    <t>Meshkuj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</si>
</sst>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3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0" fillId="0" borderId="58" xfId="0" quotePrefix="1" applyBorder="1" applyAlignment="1">
      <alignment horizontal="center"/>
    </xf>
    <xf numFmtId="0" fontId="0" fillId="0" borderId="59" xfId="0" quotePrefix="1" applyBorder="1" applyAlignment="1">
      <alignment horizontal="center"/>
    </xf>
    <xf numFmtId="0" fontId="0" fillId="0" borderId="62" xfId="0" quotePrefix="1" applyBorder="1" applyAlignment="1">
      <alignment horizontal="center"/>
    </xf>
    <xf numFmtId="0" fontId="0" fillId="0" borderId="60" xfId="0" quotePrefix="1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0" fillId="3" borderId="7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P1"/>
    </sheetView>
  </sheetViews>
  <sheetFormatPr defaultRowHeight="15" x14ac:dyDescent="0.25"/>
  <cols>
    <col min="1" max="1" width="14.140625" customWidth="1"/>
    <col min="2" max="2" width="15" customWidth="1"/>
    <col min="3" max="4" width="12.28515625" style="1" customWidth="1"/>
    <col min="5" max="6" width="12.42578125" style="1" customWidth="1"/>
    <col min="7" max="7" width="12.140625" style="1" customWidth="1"/>
    <col min="8" max="8" width="12.28515625" style="1" customWidth="1"/>
    <col min="9" max="10" width="13.42578125" style="1" customWidth="1"/>
    <col min="11" max="11" width="12.28515625" style="1" customWidth="1"/>
    <col min="12" max="12" width="12.42578125" style="1" customWidth="1"/>
    <col min="13" max="13" width="13.42578125" style="1" customWidth="1"/>
    <col min="14" max="14" width="12.140625" style="1" customWidth="1"/>
    <col min="15" max="15" width="11.42578125" style="1" customWidth="1"/>
    <col min="16" max="16" width="11.7109375" style="1" customWidth="1"/>
  </cols>
  <sheetData>
    <row r="1" spans="1:16" s="11" customFormat="1" ht="24.75" customHeight="1" thickBot="1" x14ac:dyDescent="0.35">
      <c r="A1" s="75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s="10" customFormat="1" ht="18.75" customHeight="1" x14ac:dyDescent="0.25">
      <c r="A2" s="81" t="s">
        <v>0</v>
      </c>
      <c r="B2" s="78" t="s">
        <v>10</v>
      </c>
      <c r="C2" s="88" t="s">
        <v>5</v>
      </c>
      <c r="D2" s="90" t="s">
        <v>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s="10" customFormat="1" ht="22.5" customHeight="1" x14ac:dyDescent="0.25">
      <c r="A3" s="82"/>
      <c r="B3" s="79"/>
      <c r="C3" s="89"/>
      <c r="D3" s="73" t="s">
        <v>3</v>
      </c>
      <c r="E3" s="73" t="s">
        <v>4</v>
      </c>
      <c r="F3" s="73" t="s">
        <v>36</v>
      </c>
      <c r="G3" s="84" t="s">
        <v>2</v>
      </c>
      <c r="H3" s="85"/>
      <c r="I3" s="84" t="s">
        <v>6</v>
      </c>
      <c r="J3" s="85"/>
      <c r="K3" s="84" t="s">
        <v>7</v>
      </c>
      <c r="L3" s="86"/>
      <c r="M3" s="84" t="s">
        <v>8</v>
      </c>
      <c r="N3" s="85"/>
      <c r="O3" s="84" t="s">
        <v>9</v>
      </c>
      <c r="P3" s="87"/>
    </row>
    <row r="4" spans="1:16" s="10" customFormat="1" ht="21" customHeight="1" thickBot="1" x14ac:dyDescent="0.3">
      <c r="A4" s="83"/>
      <c r="B4" s="80"/>
      <c r="C4" s="74"/>
      <c r="D4" s="74"/>
      <c r="E4" s="74"/>
      <c r="F4" s="74"/>
      <c r="G4" s="51" t="s">
        <v>3</v>
      </c>
      <c r="H4" s="52" t="s">
        <v>4</v>
      </c>
      <c r="I4" s="52" t="s">
        <v>3</v>
      </c>
      <c r="J4" s="52" t="s">
        <v>4</v>
      </c>
      <c r="K4" s="52" t="s">
        <v>3</v>
      </c>
      <c r="L4" s="52" t="s">
        <v>4</v>
      </c>
      <c r="M4" s="52" t="s">
        <v>3</v>
      </c>
      <c r="N4" s="52" t="s">
        <v>4</v>
      </c>
      <c r="O4" s="52" t="s">
        <v>3</v>
      </c>
      <c r="P4" s="53" t="s">
        <v>4</v>
      </c>
    </row>
    <row r="5" spans="1:16" x14ac:dyDescent="0.25">
      <c r="A5" s="32" t="s">
        <v>35</v>
      </c>
      <c r="B5" s="33" t="s">
        <v>11</v>
      </c>
      <c r="C5" s="33">
        <f>SUM(C18,C31,C44,C57,C70,C83,C96)</f>
        <v>0</v>
      </c>
      <c r="D5" s="34">
        <f t="shared" ref="D5:P5" si="0">SUM(D18,D31,D44,D57,D70,D83,D96)</f>
        <v>0</v>
      </c>
      <c r="E5" s="36">
        <f t="shared" si="0"/>
        <v>0</v>
      </c>
      <c r="F5" s="35">
        <f t="shared" si="0"/>
        <v>0</v>
      </c>
      <c r="G5" s="92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7">
        <f t="shared" si="0"/>
        <v>0</v>
      </c>
    </row>
    <row r="6" spans="1:16" x14ac:dyDescent="0.25">
      <c r="A6" s="38"/>
      <c r="B6" s="39" t="s">
        <v>12</v>
      </c>
      <c r="C6" s="39">
        <f t="shared" ref="C6:P6" si="1">SUM(C19,C32,C45,C58,C71,C84,C97)</f>
        <v>0</v>
      </c>
      <c r="D6" s="40">
        <f t="shared" si="1"/>
        <v>0</v>
      </c>
      <c r="E6" s="42">
        <f t="shared" si="1"/>
        <v>0</v>
      </c>
      <c r="F6" s="41">
        <f t="shared" si="1"/>
        <v>0</v>
      </c>
      <c r="G6" s="93">
        <f t="shared" si="1"/>
        <v>0</v>
      </c>
      <c r="H6" s="42">
        <f t="shared" si="1"/>
        <v>0</v>
      </c>
      <c r="I6" s="42">
        <f t="shared" si="1"/>
        <v>0</v>
      </c>
      <c r="J6" s="42">
        <f t="shared" si="1"/>
        <v>0</v>
      </c>
      <c r="K6" s="42">
        <f t="shared" si="1"/>
        <v>0</v>
      </c>
      <c r="L6" s="42">
        <f t="shared" si="1"/>
        <v>0</v>
      </c>
      <c r="M6" s="42">
        <f t="shared" si="1"/>
        <v>0</v>
      </c>
      <c r="N6" s="42">
        <f t="shared" si="1"/>
        <v>0</v>
      </c>
      <c r="O6" s="42">
        <f t="shared" si="1"/>
        <v>0</v>
      </c>
      <c r="P6" s="43">
        <f t="shared" si="1"/>
        <v>0</v>
      </c>
    </row>
    <row r="7" spans="1:16" x14ac:dyDescent="0.25">
      <c r="A7" s="38"/>
      <c r="B7" s="39" t="s">
        <v>13</v>
      </c>
      <c r="C7" s="39">
        <f t="shared" ref="C7:P7" si="2">SUM(C20,C33,C46,C59,C72,C85,C98)</f>
        <v>0</v>
      </c>
      <c r="D7" s="40">
        <f t="shared" si="2"/>
        <v>0</v>
      </c>
      <c r="E7" s="42">
        <f t="shared" si="2"/>
        <v>0</v>
      </c>
      <c r="F7" s="41">
        <f t="shared" si="2"/>
        <v>0</v>
      </c>
      <c r="G7" s="93">
        <f t="shared" si="2"/>
        <v>0</v>
      </c>
      <c r="H7" s="42">
        <f t="shared" si="2"/>
        <v>0</v>
      </c>
      <c r="I7" s="42">
        <f t="shared" si="2"/>
        <v>0</v>
      </c>
      <c r="J7" s="42">
        <f t="shared" si="2"/>
        <v>0</v>
      </c>
      <c r="K7" s="42">
        <f t="shared" si="2"/>
        <v>0</v>
      </c>
      <c r="L7" s="42">
        <f t="shared" si="2"/>
        <v>0</v>
      </c>
      <c r="M7" s="42">
        <f t="shared" si="2"/>
        <v>0</v>
      </c>
      <c r="N7" s="42">
        <f t="shared" si="2"/>
        <v>0</v>
      </c>
      <c r="O7" s="42">
        <f t="shared" si="2"/>
        <v>0</v>
      </c>
      <c r="P7" s="43">
        <f t="shared" si="2"/>
        <v>0</v>
      </c>
    </row>
    <row r="8" spans="1:16" x14ac:dyDescent="0.25">
      <c r="A8" s="38"/>
      <c r="B8" s="39" t="s">
        <v>14</v>
      </c>
      <c r="C8" s="39">
        <f t="shared" ref="C8:P8" si="3">SUM(C21,C34,C47,C60,C73,C86,C99)</f>
        <v>0</v>
      </c>
      <c r="D8" s="40">
        <f t="shared" si="3"/>
        <v>0</v>
      </c>
      <c r="E8" s="42">
        <f t="shared" si="3"/>
        <v>0</v>
      </c>
      <c r="F8" s="41">
        <f t="shared" si="3"/>
        <v>0</v>
      </c>
      <c r="G8" s="93">
        <f t="shared" si="3"/>
        <v>0</v>
      </c>
      <c r="H8" s="42">
        <f t="shared" si="3"/>
        <v>0</v>
      </c>
      <c r="I8" s="42">
        <f t="shared" si="3"/>
        <v>0</v>
      </c>
      <c r="J8" s="42">
        <f t="shared" si="3"/>
        <v>0</v>
      </c>
      <c r="K8" s="42">
        <f t="shared" si="3"/>
        <v>0</v>
      </c>
      <c r="L8" s="42">
        <f t="shared" si="3"/>
        <v>0</v>
      </c>
      <c r="M8" s="42">
        <f t="shared" si="3"/>
        <v>0</v>
      </c>
      <c r="N8" s="42">
        <f t="shared" si="3"/>
        <v>0</v>
      </c>
      <c r="O8" s="42">
        <f t="shared" si="3"/>
        <v>0</v>
      </c>
      <c r="P8" s="43">
        <f t="shared" si="3"/>
        <v>0</v>
      </c>
    </row>
    <row r="9" spans="1:16" x14ac:dyDescent="0.25">
      <c r="A9" s="38"/>
      <c r="B9" s="39" t="s">
        <v>15</v>
      </c>
      <c r="C9" s="39">
        <f t="shared" ref="C9:P9" si="4">SUM(C22,C35,C48,C61,C74,C87,C100)</f>
        <v>0</v>
      </c>
      <c r="D9" s="40">
        <f t="shared" si="4"/>
        <v>0</v>
      </c>
      <c r="E9" s="42">
        <f t="shared" si="4"/>
        <v>0</v>
      </c>
      <c r="F9" s="41">
        <f t="shared" si="4"/>
        <v>0</v>
      </c>
      <c r="G9" s="93">
        <f t="shared" si="4"/>
        <v>0</v>
      </c>
      <c r="H9" s="42">
        <f t="shared" si="4"/>
        <v>0</v>
      </c>
      <c r="I9" s="42">
        <f t="shared" si="4"/>
        <v>0</v>
      </c>
      <c r="J9" s="42">
        <f t="shared" si="4"/>
        <v>0</v>
      </c>
      <c r="K9" s="42">
        <f t="shared" si="4"/>
        <v>0</v>
      </c>
      <c r="L9" s="42">
        <f t="shared" si="4"/>
        <v>0</v>
      </c>
      <c r="M9" s="42">
        <f t="shared" si="4"/>
        <v>0</v>
      </c>
      <c r="N9" s="42">
        <f t="shared" si="4"/>
        <v>0</v>
      </c>
      <c r="O9" s="42">
        <f t="shared" si="4"/>
        <v>0</v>
      </c>
      <c r="P9" s="43">
        <f t="shared" si="4"/>
        <v>0</v>
      </c>
    </row>
    <row r="10" spans="1:16" x14ac:dyDescent="0.25">
      <c r="A10" s="38"/>
      <c r="B10" s="39" t="s">
        <v>16</v>
      </c>
      <c r="C10" s="39">
        <f t="shared" ref="C10:P10" si="5">SUM(C23,C36,C49,C62,C75,C88,C101)</f>
        <v>10</v>
      </c>
      <c r="D10" s="40">
        <f t="shared" si="5"/>
        <v>539</v>
      </c>
      <c r="E10" s="42">
        <f t="shared" si="5"/>
        <v>254</v>
      </c>
      <c r="F10" s="41">
        <f t="shared" si="5"/>
        <v>285</v>
      </c>
      <c r="G10" s="93">
        <f t="shared" si="5"/>
        <v>65</v>
      </c>
      <c r="H10" s="42">
        <f t="shared" si="5"/>
        <v>31</v>
      </c>
      <c r="I10" s="42">
        <f t="shared" si="5"/>
        <v>266</v>
      </c>
      <c r="J10" s="42">
        <f t="shared" si="5"/>
        <v>108</v>
      </c>
      <c r="K10" s="42">
        <f t="shared" si="5"/>
        <v>63</v>
      </c>
      <c r="L10" s="42">
        <f t="shared" si="5"/>
        <v>29</v>
      </c>
      <c r="M10" s="42">
        <f t="shared" si="5"/>
        <v>145</v>
      </c>
      <c r="N10" s="42">
        <f t="shared" si="5"/>
        <v>86</v>
      </c>
      <c r="O10" s="42">
        <f t="shared" si="5"/>
        <v>0</v>
      </c>
      <c r="P10" s="43">
        <f t="shared" si="5"/>
        <v>0</v>
      </c>
    </row>
    <row r="11" spans="1:16" x14ac:dyDescent="0.25">
      <c r="A11" s="38"/>
      <c r="B11" s="39" t="s">
        <v>17</v>
      </c>
      <c r="C11" s="39">
        <f t="shared" ref="C11:P11" si="6">SUM(C24,C37,C50,C63,C76,C89,C102)</f>
        <v>5</v>
      </c>
      <c r="D11" s="40">
        <f t="shared" si="6"/>
        <v>358</v>
      </c>
      <c r="E11" s="42">
        <f t="shared" si="6"/>
        <v>164</v>
      </c>
      <c r="F11" s="41">
        <f t="shared" si="6"/>
        <v>194</v>
      </c>
      <c r="G11" s="93">
        <f t="shared" si="6"/>
        <v>168</v>
      </c>
      <c r="H11" s="42">
        <f t="shared" si="6"/>
        <v>74</v>
      </c>
      <c r="I11" s="42">
        <f t="shared" si="6"/>
        <v>82</v>
      </c>
      <c r="J11" s="42">
        <f t="shared" si="6"/>
        <v>41</v>
      </c>
      <c r="K11" s="42">
        <f t="shared" si="6"/>
        <v>11</v>
      </c>
      <c r="L11" s="42">
        <f t="shared" si="6"/>
        <v>4</v>
      </c>
      <c r="M11" s="42">
        <f t="shared" si="6"/>
        <v>46</v>
      </c>
      <c r="N11" s="42">
        <f t="shared" si="6"/>
        <v>22</v>
      </c>
      <c r="O11" s="42">
        <f t="shared" si="6"/>
        <v>51</v>
      </c>
      <c r="P11" s="43">
        <f t="shared" si="6"/>
        <v>23</v>
      </c>
    </row>
    <row r="12" spans="1:16" x14ac:dyDescent="0.25">
      <c r="A12" s="38"/>
      <c r="B12" s="39" t="s">
        <v>18</v>
      </c>
      <c r="C12" s="39">
        <f t="shared" ref="C12:P12" si="7">SUM(C25,C38,C51,C64,C77,C90,C103)</f>
        <v>6</v>
      </c>
      <c r="D12" s="40">
        <f t="shared" si="7"/>
        <v>450</v>
      </c>
      <c r="E12" s="42">
        <f t="shared" si="7"/>
        <v>211</v>
      </c>
      <c r="F12" s="41">
        <f t="shared" si="7"/>
        <v>239</v>
      </c>
      <c r="G12" s="93">
        <f t="shared" si="7"/>
        <v>257</v>
      </c>
      <c r="H12" s="42">
        <f t="shared" si="7"/>
        <v>117</v>
      </c>
      <c r="I12" s="42">
        <f t="shared" si="7"/>
        <v>70</v>
      </c>
      <c r="J12" s="42">
        <f t="shared" si="7"/>
        <v>30</v>
      </c>
      <c r="K12" s="42">
        <f t="shared" si="7"/>
        <v>50</v>
      </c>
      <c r="L12" s="42">
        <f t="shared" si="7"/>
        <v>26</v>
      </c>
      <c r="M12" s="42">
        <f t="shared" si="7"/>
        <v>27</v>
      </c>
      <c r="N12" s="42">
        <f t="shared" si="7"/>
        <v>12</v>
      </c>
      <c r="O12" s="42">
        <f t="shared" si="7"/>
        <v>46</v>
      </c>
      <c r="P12" s="43">
        <f t="shared" si="7"/>
        <v>26</v>
      </c>
    </row>
    <row r="13" spans="1:16" x14ac:dyDescent="0.25">
      <c r="A13" s="38"/>
      <c r="B13" s="39" t="s">
        <v>19</v>
      </c>
      <c r="C13" s="39">
        <f t="shared" ref="C13:P13" si="8">SUM(C26,C39,C52,C65,C78,C91,C104)</f>
        <v>6</v>
      </c>
      <c r="D13" s="40">
        <f t="shared" si="8"/>
        <v>271</v>
      </c>
      <c r="E13" s="42">
        <f t="shared" si="8"/>
        <v>131</v>
      </c>
      <c r="F13" s="41">
        <f t="shared" si="8"/>
        <v>140</v>
      </c>
      <c r="G13" s="93">
        <f t="shared" si="8"/>
        <v>187</v>
      </c>
      <c r="H13" s="42">
        <f t="shared" si="8"/>
        <v>91</v>
      </c>
      <c r="I13" s="42">
        <f t="shared" si="8"/>
        <v>28</v>
      </c>
      <c r="J13" s="42">
        <f t="shared" si="8"/>
        <v>16</v>
      </c>
      <c r="K13" s="42">
        <f t="shared" si="8"/>
        <v>16</v>
      </c>
      <c r="L13" s="42">
        <f t="shared" si="8"/>
        <v>9</v>
      </c>
      <c r="M13" s="42">
        <f t="shared" si="8"/>
        <v>22</v>
      </c>
      <c r="N13" s="42">
        <f t="shared" si="8"/>
        <v>7</v>
      </c>
      <c r="O13" s="42">
        <f t="shared" si="8"/>
        <v>18</v>
      </c>
      <c r="P13" s="43">
        <f t="shared" si="8"/>
        <v>8</v>
      </c>
    </row>
    <row r="14" spans="1:16" x14ac:dyDescent="0.25">
      <c r="A14" s="38"/>
      <c r="B14" s="39" t="s">
        <v>20</v>
      </c>
      <c r="C14" s="39">
        <f t="shared" ref="C14:P14" si="9">SUM(C27,C40,C53,C66,C79,C92,C105)</f>
        <v>5</v>
      </c>
      <c r="D14" s="40">
        <f t="shared" si="9"/>
        <v>289</v>
      </c>
      <c r="E14" s="42">
        <f t="shared" si="9"/>
        <v>131</v>
      </c>
      <c r="F14" s="41">
        <f t="shared" si="9"/>
        <v>158</v>
      </c>
      <c r="G14" s="93">
        <f t="shared" si="9"/>
        <v>194</v>
      </c>
      <c r="H14" s="42">
        <f t="shared" si="9"/>
        <v>90</v>
      </c>
      <c r="I14" s="42">
        <f t="shared" si="9"/>
        <v>47</v>
      </c>
      <c r="J14" s="42">
        <f t="shared" si="9"/>
        <v>18</v>
      </c>
      <c r="K14" s="42">
        <f t="shared" si="9"/>
        <v>24</v>
      </c>
      <c r="L14" s="42">
        <f t="shared" si="9"/>
        <v>11</v>
      </c>
      <c r="M14" s="42">
        <f t="shared" si="9"/>
        <v>4</v>
      </c>
      <c r="N14" s="42">
        <f t="shared" si="9"/>
        <v>2</v>
      </c>
      <c r="O14" s="42">
        <f t="shared" si="9"/>
        <v>20</v>
      </c>
      <c r="P14" s="43">
        <f t="shared" si="9"/>
        <v>10</v>
      </c>
    </row>
    <row r="15" spans="1:16" x14ac:dyDescent="0.25">
      <c r="A15" s="38"/>
      <c r="B15" s="44" t="s">
        <v>21</v>
      </c>
      <c r="C15" s="39">
        <f t="shared" ref="C15:P15" si="10">SUM(C28,C41,C54,C67,C80,C93,C106)</f>
        <v>19</v>
      </c>
      <c r="D15" s="40">
        <f t="shared" si="10"/>
        <v>1370</v>
      </c>
      <c r="E15" s="42">
        <f t="shared" si="10"/>
        <v>664</v>
      </c>
      <c r="F15" s="41">
        <f t="shared" si="10"/>
        <v>706</v>
      </c>
      <c r="G15" s="93">
        <f t="shared" si="10"/>
        <v>626</v>
      </c>
      <c r="H15" s="42">
        <f t="shared" si="10"/>
        <v>313</v>
      </c>
      <c r="I15" s="42">
        <f t="shared" si="10"/>
        <v>359</v>
      </c>
      <c r="J15" s="42">
        <f t="shared" si="10"/>
        <v>177</v>
      </c>
      <c r="K15" s="42">
        <f t="shared" si="10"/>
        <v>178</v>
      </c>
      <c r="L15" s="42">
        <f t="shared" si="10"/>
        <v>85</v>
      </c>
      <c r="M15" s="42">
        <f t="shared" si="10"/>
        <v>95</v>
      </c>
      <c r="N15" s="42">
        <f t="shared" si="10"/>
        <v>44</v>
      </c>
      <c r="O15" s="42">
        <f t="shared" si="10"/>
        <v>112</v>
      </c>
      <c r="P15" s="43">
        <f t="shared" si="10"/>
        <v>45</v>
      </c>
    </row>
    <row r="16" spans="1:16" x14ac:dyDescent="0.25">
      <c r="A16" s="38"/>
      <c r="B16" s="45" t="s">
        <v>32</v>
      </c>
      <c r="C16" s="39">
        <f t="shared" ref="C16:P16" si="11">SUM(C29,C42,C55,C68,C81,C94,C107)</f>
        <v>15</v>
      </c>
      <c r="D16" s="61">
        <f t="shared" si="11"/>
        <v>1336</v>
      </c>
      <c r="E16" s="42">
        <f t="shared" si="11"/>
        <v>598</v>
      </c>
      <c r="F16" s="41">
        <f t="shared" si="11"/>
        <v>738</v>
      </c>
      <c r="G16" s="93">
        <f t="shared" si="11"/>
        <v>911</v>
      </c>
      <c r="H16" s="42">
        <f t="shared" si="11"/>
        <v>395</v>
      </c>
      <c r="I16" s="42">
        <f t="shared" si="11"/>
        <v>245</v>
      </c>
      <c r="J16" s="42">
        <f t="shared" si="11"/>
        <v>120</v>
      </c>
      <c r="K16" s="42">
        <f t="shared" si="11"/>
        <v>80</v>
      </c>
      <c r="L16" s="42">
        <f t="shared" si="11"/>
        <v>33</v>
      </c>
      <c r="M16" s="42">
        <f t="shared" si="11"/>
        <v>67</v>
      </c>
      <c r="N16" s="42">
        <f t="shared" si="11"/>
        <v>33</v>
      </c>
      <c r="O16" s="42">
        <f t="shared" si="11"/>
        <v>33</v>
      </c>
      <c r="P16" s="43">
        <f t="shared" si="11"/>
        <v>17</v>
      </c>
    </row>
    <row r="17" spans="1:16" ht="15.75" thickBot="1" x14ac:dyDescent="0.3">
      <c r="A17" s="46"/>
      <c r="B17" s="47" t="s">
        <v>34</v>
      </c>
      <c r="C17" s="47">
        <f t="shared" ref="C17:P17" si="12">SUM(C30,C43,C56,C69,C82,C95,C108)</f>
        <v>0</v>
      </c>
      <c r="D17" s="62">
        <f t="shared" si="12"/>
        <v>317</v>
      </c>
      <c r="E17" s="49">
        <f t="shared" si="12"/>
        <v>154</v>
      </c>
      <c r="F17" s="48">
        <f t="shared" si="12"/>
        <v>163</v>
      </c>
      <c r="G17" s="94">
        <f t="shared" si="12"/>
        <v>0</v>
      </c>
      <c r="H17" s="49">
        <f t="shared" si="12"/>
        <v>0</v>
      </c>
      <c r="I17" s="49">
        <f t="shared" si="12"/>
        <v>0</v>
      </c>
      <c r="J17" s="49">
        <f t="shared" si="12"/>
        <v>0</v>
      </c>
      <c r="K17" s="49">
        <f t="shared" si="12"/>
        <v>0</v>
      </c>
      <c r="L17" s="49">
        <f t="shared" si="12"/>
        <v>0</v>
      </c>
      <c r="M17" s="49">
        <f t="shared" si="12"/>
        <v>0</v>
      </c>
      <c r="N17" s="49">
        <f t="shared" si="12"/>
        <v>0</v>
      </c>
      <c r="O17" s="49">
        <f t="shared" si="12"/>
        <v>0</v>
      </c>
      <c r="P17" s="50">
        <f t="shared" si="12"/>
        <v>0</v>
      </c>
    </row>
    <row r="18" spans="1:16" x14ac:dyDescent="0.25">
      <c r="A18" s="18" t="s">
        <v>22</v>
      </c>
      <c r="B18" s="24" t="s">
        <v>11</v>
      </c>
      <c r="C18" s="24" t="s">
        <v>28</v>
      </c>
      <c r="D18" s="25">
        <f t="shared" ref="D18:D29" si="13">SUM(G18,I18,K18,M18,O18)</f>
        <v>0</v>
      </c>
      <c r="E18" s="55">
        <f t="shared" ref="E18:E29" si="14">SUM(H18,J18,L18,N18,P18)</f>
        <v>0</v>
      </c>
      <c r="F18" s="26">
        <f>D18-E18</f>
        <v>0</v>
      </c>
      <c r="G18" s="27" t="s">
        <v>28</v>
      </c>
      <c r="H18" s="28" t="s">
        <v>28</v>
      </c>
      <c r="I18" s="28" t="s">
        <v>28</v>
      </c>
      <c r="J18" s="28" t="s">
        <v>28</v>
      </c>
      <c r="K18" s="28" t="s">
        <v>28</v>
      </c>
      <c r="L18" s="28" t="s">
        <v>28</v>
      </c>
      <c r="M18" s="28" t="s">
        <v>28</v>
      </c>
      <c r="N18" s="28" t="s">
        <v>28</v>
      </c>
      <c r="O18" s="28" t="s">
        <v>28</v>
      </c>
      <c r="P18" s="29" t="s">
        <v>28</v>
      </c>
    </row>
    <row r="19" spans="1:16" x14ac:dyDescent="0.25">
      <c r="A19" s="19"/>
      <c r="B19" s="2" t="s">
        <v>12</v>
      </c>
      <c r="C19" s="2" t="s">
        <v>28</v>
      </c>
      <c r="D19" s="5">
        <f t="shared" si="13"/>
        <v>0</v>
      </c>
      <c r="E19" s="56">
        <f t="shared" si="14"/>
        <v>0</v>
      </c>
      <c r="F19" s="26">
        <f t="shared" ref="F19:F82" si="15">D19-E19</f>
        <v>0</v>
      </c>
      <c r="G19" s="9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28</v>
      </c>
      <c r="M19" s="6" t="s">
        <v>28</v>
      </c>
      <c r="N19" s="6" t="s">
        <v>28</v>
      </c>
      <c r="O19" s="6" t="s">
        <v>28</v>
      </c>
      <c r="P19" s="20" t="s">
        <v>28</v>
      </c>
    </row>
    <row r="20" spans="1:16" x14ac:dyDescent="0.25">
      <c r="A20" s="19"/>
      <c r="B20" s="2" t="s">
        <v>13</v>
      </c>
      <c r="C20" s="2" t="s">
        <v>28</v>
      </c>
      <c r="D20" s="5">
        <f t="shared" si="13"/>
        <v>0</v>
      </c>
      <c r="E20" s="56">
        <f t="shared" si="14"/>
        <v>0</v>
      </c>
      <c r="F20" s="26">
        <f t="shared" si="15"/>
        <v>0</v>
      </c>
      <c r="G20" s="9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28</v>
      </c>
      <c r="M20" s="6" t="s">
        <v>28</v>
      </c>
      <c r="N20" s="6" t="s">
        <v>28</v>
      </c>
      <c r="O20" s="6" t="s">
        <v>28</v>
      </c>
      <c r="P20" s="20" t="s">
        <v>28</v>
      </c>
    </row>
    <row r="21" spans="1:16" x14ac:dyDescent="0.25">
      <c r="A21" s="19"/>
      <c r="B21" s="2" t="s">
        <v>14</v>
      </c>
      <c r="C21" s="2" t="s">
        <v>28</v>
      </c>
      <c r="D21" s="5">
        <f t="shared" si="13"/>
        <v>0</v>
      </c>
      <c r="E21" s="56">
        <f t="shared" si="14"/>
        <v>0</v>
      </c>
      <c r="F21" s="26">
        <f t="shared" si="15"/>
        <v>0</v>
      </c>
      <c r="G21" s="9" t="s">
        <v>28</v>
      </c>
      <c r="H21" s="6" t="s">
        <v>28</v>
      </c>
      <c r="I21" s="6" t="s">
        <v>28</v>
      </c>
      <c r="J21" s="6" t="s">
        <v>28</v>
      </c>
      <c r="K21" s="6" t="s">
        <v>28</v>
      </c>
      <c r="L21" s="6" t="s">
        <v>28</v>
      </c>
      <c r="M21" s="6" t="s">
        <v>28</v>
      </c>
      <c r="N21" s="6" t="s">
        <v>28</v>
      </c>
      <c r="O21" s="6" t="s">
        <v>28</v>
      </c>
      <c r="P21" s="20" t="s">
        <v>28</v>
      </c>
    </row>
    <row r="22" spans="1:16" x14ac:dyDescent="0.25">
      <c r="A22" s="19"/>
      <c r="B22" s="2" t="s">
        <v>15</v>
      </c>
      <c r="C22" s="2" t="s">
        <v>28</v>
      </c>
      <c r="D22" s="5">
        <f t="shared" si="13"/>
        <v>0</v>
      </c>
      <c r="E22" s="56">
        <f t="shared" si="14"/>
        <v>0</v>
      </c>
      <c r="F22" s="26">
        <f t="shared" si="15"/>
        <v>0</v>
      </c>
      <c r="G22" s="9" t="s">
        <v>28</v>
      </c>
      <c r="H22" s="6" t="s">
        <v>28</v>
      </c>
      <c r="I22" s="6" t="s">
        <v>28</v>
      </c>
      <c r="J22" s="6" t="s">
        <v>28</v>
      </c>
      <c r="K22" s="6" t="s">
        <v>28</v>
      </c>
      <c r="L22" s="6" t="s">
        <v>28</v>
      </c>
      <c r="M22" s="6" t="s">
        <v>28</v>
      </c>
      <c r="N22" s="6" t="s">
        <v>28</v>
      </c>
      <c r="O22" s="6" t="s">
        <v>28</v>
      </c>
      <c r="P22" s="20" t="s">
        <v>28</v>
      </c>
    </row>
    <row r="23" spans="1:16" x14ac:dyDescent="0.25">
      <c r="A23" s="19"/>
      <c r="B23" s="2" t="s">
        <v>16</v>
      </c>
      <c r="C23" s="2" t="s">
        <v>28</v>
      </c>
      <c r="D23" s="5">
        <f t="shared" si="13"/>
        <v>0</v>
      </c>
      <c r="E23" s="56">
        <f t="shared" si="14"/>
        <v>0</v>
      </c>
      <c r="F23" s="26">
        <f t="shared" si="15"/>
        <v>0</v>
      </c>
      <c r="G23" s="9" t="s">
        <v>28</v>
      </c>
      <c r="H23" s="6" t="s">
        <v>28</v>
      </c>
      <c r="I23" s="6" t="s">
        <v>28</v>
      </c>
      <c r="J23" s="6" t="s">
        <v>28</v>
      </c>
      <c r="K23" s="6" t="s">
        <v>28</v>
      </c>
      <c r="L23" s="6" t="s">
        <v>28</v>
      </c>
      <c r="M23" s="6" t="s">
        <v>28</v>
      </c>
      <c r="N23" s="6" t="s">
        <v>28</v>
      </c>
      <c r="O23" s="6" t="s">
        <v>28</v>
      </c>
      <c r="P23" s="20" t="s">
        <v>28</v>
      </c>
    </row>
    <row r="24" spans="1:16" x14ac:dyDescent="0.25">
      <c r="A24" s="19"/>
      <c r="B24" s="2" t="s">
        <v>17</v>
      </c>
      <c r="C24" s="2">
        <v>1</v>
      </c>
      <c r="D24" s="5">
        <f t="shared" si="13"/>
        <v>71</v>
      </c>
      <c r="E24" s="56">
        <f t="shared" si="14"/>
        <v>33</v>
      </c>
      <c r="F24" s="26">
        <f t="shared" si="15"/>
        <v>38</v>
      </c>
      <c r="G24" s="9">
        <v>5</v>
      </c>
      <c r="H24" s="6">
        <v>2</v>
      </c>
      <c r="I24" s="6">
        <v>9</v>
      </c>
      <c r="J24" s="6">
        <v>5</v>
      </c>
      <c r="K24" s="6">
        <v>11</v>
      </c>
      <c r="L24" s="6">
        <v>4</v>
      </c>
      <c r="M24" s="6">
        <v>46</v>
      </c>
      <c r="N24" s="6">
        <v>22</v>
      </c>
      <c r="O24" s="6" t="s">
        <v>28</v>
      </c>
      <c r="P24" s="20" t="s">
        <v>28</v>
      </c>
    </row>
    <row r="25" spans="1:16" x14ac:dyDescent="0.25">
      <c r="A25" s="19"/>
      <c r="B25" s="2" t="s">
        <v>18</v>
      </c>
      <c r="C25" s="2">
        <v>1</v>
      </c>
      <c r="D25" s="5">
        <f t="shared" si="13"/>
        <v>90</v>
      </c>
      <c r="E25" s="56">
        <f t="shared" si="14"/>
        <v>48</v>
      </c>
      <c r="F25" s="26">
        <f t="shared" si="15"/>
        <v>42</v>
      </c>
      <c r="G25" s="9">
        <v>10</v>
      </c>
      <c r="H25" s="6">
        <v>5</v>
      </c>
      <c r="I25" s="6">
        <v>16</v>
      </c>
      <c r="J25" s="6">
        <v>9</v>
      </c>
      <c r="K25" s="6">
        <v>18</v>
      </c>
      <c r="L25" s="6">
        <v>10</v>
      </c>
      <c r="M25" s="6">
        <v>27</v>
      </c>
      <c r="N25" s="6">
        <v>12</v>
      </c>
      <c r="O25" s="6">
        <v>19</v>
      </c>
      <c r="P25" s="20">
        <v>12</v>
      </c>
    </row>
    <row r="26" spans="1:16" x14ac:dyDescent="0.25">
      <c r="A26" s="19"/>
      <c r="B26" s="2" t="s">
        <v>19</v>
      </c>
      <c r="C26" s="2">
        <v>2</v>
      </c>
      <c r="D26" s="5">
        <f t="shared" si="13"/>
        <v>102</v>
      </c>
      <c r="E26" s="56">
        <f t="shared" si="14"/>
        <v>48</v>
      </c>
      <c r="F26" s="26">
        <f t="shared" si="15"/>
        <v>54</v>
      </c>
      <c r="G26" s="9">
        <v>21</v>
      </c>
      <c r="H26" s="6">
        <v>10</v>
      </c>
      <c r="I26" s="6">
        <v>25</v>
      </c>
      <c r="J26" s="6">
        <v>14</v>
      </c>
      <c r="K26" s="6">
        <v>16</v>
      </c>
      <c r="L26" s="6">
        <v>9</v>
      </c>
      <c r="M26" s="6">
        <v>22</v>
      </c>
      <c r="N26" s="6">
        <v>7</v>
      </c>
      <c r="O26" s="6">
        <v>18</v>
      </c>
      <c r="P26" s="20">
        <v>8</v>
      </c>
    </row>
    <row r="27" spans="1:16" x14ac:dyDescent="0.25">
      <c r="A27" s="19"/>
      <c r="B27" s="2" t="s">
        <v>20</v>
      </c>
      <c r="C27" s="2">
        <v>1</v>
      </c>
      <c r="D27" s="5">
        <f t="shared" si="13"/>
        <v>25</v>
      </c>
      <c r="E27" s="56">
        <f t="shared" si="14"/>
        <v>13</v>
      </c>
      <c r="F27" s="26">
        <f t="shared" si="15"/>
        <v>12</v>
      </c>
      <c r="G27" s="9">
        <v>2</v>
      </c>
      <c r="H27" s="6">
        <v>2</v>
      </c>
      <c r="I27" s="6">
        <v>9</v>
      </c>
      <c r="J27" s="6">
        <v>4</v>
      </c>
      <c r="K27" s="6">
        <v>10</v>
      </c>
      <c r="L27" s="6">
        <v>5</v>
      </c>
      <c r="M27" s="6">
        <v>4</v>
      </c>
      <c r="N27" s="6">
        <v>2</v>
      </c>
      <c r="O27" s="6" t="s">
        <v>28</v>
      </c>
      <c r="P27" s="20" t="s">
        <v>28</v>
      </c>
    </row>
    <row r="28" spans="1:16" x14ac:dyDescent="0.25">
      <c r="A28" s="21"/>
      <c r="B28" s="4" t="s">
        <v>21</v>
      </c>
      <c r="C28" s="4">
        <v>1</v>
      </c>
      <c r="D28" s="13">
        <f t="shared" si="13"/>
        <v>50</v>
      </c>
      <c r="E28" s="57">
        <f t="shared" si="14"/>
        <v>31</v>
      </c>
      <c r="F28" s="26">
        <f t="shared" si="15"/>
        <v>19</v>
      </c>
      <c r="G28" s="14">
        <v>5</v>
      </c>
      <c r="H28" s="15">
        <v>3</v>
      </c>
      <c r="I28" s="15">
        <v>7</v>
      </c>
      <c r="J28" s="15">
        <v>5</v>
      </c>
      <c r="K28" s="15">
        <v>28</v>
      </c>
      <c r="L28" s="15">
        <v>15</v>
      </c>
      <c r="M28" s="15" t="s">
        <v>29</v>
      </c>
      <c r="N28" s="15" t="s">
        <v>29</v>
      </c>
      <c r="O28" s="15">
        <v>10</v>
      </c>
      <c r="P28" s="22">
        <v>8</v>
      </c>
    </row>
    <row r="29" spans="1:16" x14ac:dyDescent="0.25">
      <c r="A29" s="21"/>
      <c r="B29" s="4" t="s">
        <v>32</v>
      </c>
      <c r="C29" s="4" t="s">
        <v>29</v>
      </c>
      <c r="D29" s="13">
        <f t="shared" si="13"/>
        <v>0</v>
      </c>
      <c r="E29" s="57">
        <f t="shared" si="14"/>
        <v>0</v>
      </c>
      <c r="F29" s="26">
        <f t="shared" si="15"/>
        <v>0</v>
      </c>
      <c r="G29" s="14" t="s">
        <v>29</v>
      </c>
      <c r="H29" s="15" t="s">
        <v>29</v>
      </c>
      <c r="I29" s="15" t="s">
        <v>29</v>
      </c>
      <c r="J29" s="15" t="s">
        <v>29</v>
      </c>
      <c r="K29" s="15" t="s">
        <v>29</v>
      </c>
      <c r="L29" s="15" t="s">
        <v>29</v>
      </c>
      <c r="M29" s="15" t="s">
        <v>29</v>
      </c>
      <c r="N29" s="15" t="s">
        <v>29</v>
      </c>
      <c r="O29" s="15" t="s">
        <v>29</v>
      </c>
      <c r="P29" s="22" t="s">
        <v>29</v>
      </c>
    </row>
    <row r="30" spans="1:16" x14ac:dyDescent="0.25">
      <c r="A30" s="23"/>
      <c r="B30" s="3" t="s">
        <v>34</v>
      </c>
      <c r="C30" s="63" t="s">
        <v>29</v>
      </c>
      <c r="D30" s="7">
        <v>27</v>
      </c>
      <c r="E30" s="58">
        <v>10</v>
      </c>
      <c r="F30" s="8">
        <v>17</v>
      </c>
      <c r="G30" s="64" t="s">
        <v>29</v>
      </c>
      <c r="H30" s="65" t="s">
        <v>29</v>
      </c>
      <c r="I30" s="65" t="s">
        <v>29</v>
      </c>
      <c r="J30" s="65" t="s">
        <v>29</v>
      </c>
      <c r="K30" s="65" t="s">
        <v>29</v>
      </c>
      <c r="L30" s="65" t="s">
        <v>29</v>
      </c>
      <c r="M30" s="65" t="s">
        <v>29</v>
      </c>
      <c r="N30" s="65" t="s">
        <v>29</v>
      </c>
      <c r="O30" s="65" t="s">
        <v>29</v>
      </c>
      <c r="P30" s="66" t="s">
        <v>29</v>
      </c>
    </row>
    <row r="31" spans="1:16" x14ac:dyDescent="0.25">
      <c r="A31" s="18" t="s">
        <v>23</v>
      </c>
      <c r="B31" s="24" t="s">
        <v>11</v>
      </c>
      <c r="C31" s="24" t="s">
        <v>28</v>
      </c>
      <c r="D31" s="25">
        <f t="shared" ref="D31:E43" si="16">SUM(G31,I31,K31,M31,O31)</f>
        <v>0</v>
      </c>
      <c r="E31" s="55">
        <f t="shared" si="16"/>
        <v>0</v>
      </c>
      <c r="F31" s="26">
        <f t="shared" si="15"/>
        <v>0</v>
      </c>
      <c r="G31" s="27" t="s">
        <v>28</v>
      </c>
      <c r="H31" s="28" t="s">
        <v>28</v>
      </c>
      <c r="I31" s="28" t="s">
        <v>28</v>
      </c>
      <c r="J31" s="28" t="s">
        <v>28</v>
      </c>
      <c r="K31" s="28" t="s">
        <v>28</v>
      </c>
      <c r="L31" s="28" t="s">
        <v>28</v>
      </c>
      <c r="M31" s="28" t="s">
        <v>28</v>
      </c>
      <c r="N31" s="28" t="s">
        <v>28</v>
      </c>
      <c r="O31" s="28" t="s">
        <v>28</v>
      </c>
      <c r="P31" s="29" t="s">
        <v>28</v>
      </c>
    </row>
    <row r="32" spans="1:16" x14ac:dyDescent="0.25">
      <c r="A32" s="19"/>
      <c r="B32" s="2" t="s">
        <v>12</v>
      </c>
      <c r="C32" s="2" t="s">
        <v>28</v>
      </c>
      <c r="D32" s="5">
        <f t="shared" si="16"/>
        <v>0</v>
      </c>
      <c r="E32" s="56">
        <f t="shared" si="16"/>
        <v>0</v>
      </c>
      <c r="F32" s="26">
        <f t="shared" si="15"/>
        <v>0</v>
      </c>
      <c r="G32" s="9" t="s">
        <v>28</v>
      </c>
      <c r="H32" s="6" t="s">
        <v>28</v>
      </c>
      <c r="I32" s="6" t="s">
        <v>28</v>
      </c>
      <c r="J32" s="6" t="s">
        <v>28</v>
      </c>
      <c r="K32" s="6" t="s">
        <v>28</v>
      </c>
      <c r="L32" s="6" t="s">
        <v>28</v>
      </c>
      <c r="M32" s="6" t="s">
        <v>28</v>
      </c>
      <c r="N32" s="6" t="s">
        <v>28</v>
      </c>
      <c r="O32" s="6" t="s">
        <v>28</v>
      </c>
      <c r="P32" s="20" t="s">
        <v>28</v>
      </c>
    </row>
    <row r="33" spans="1:16" x14ac:dyDescent="0.25">
      <c r="A33" s="19"/>
      <c r="B33" s="2" t="s">
        <v>13</v>
      </c>
      <c r="C33" s="2" t="s">
        <v>28</v>
      </c>
      <c r="D33" s="5">
        <f t="shared" si="16"/>
        <v>0</v>
      </c>
      <c r="E33" s="56">
        <f t="shared" si="16"/>
        <v>0</v>
      </c>
      <c r="F33" s="26">
        <f t="shared" si="15"/>
        <v>0</v>
      </c>
      <c r="G33" s="9" t="s">
        <v>28</v>
      </c>
      <c r="H33" s="6" t="s">
        <v>28</v>
      </c>
      <c r="I33" s="6" t="s">
        <v>28</v>
      </c>
      <c r="J33" s="6" t="s">
        <v>28</v>
      </c>
      <c r="K33" s="6" t="s">
        <v>28</v>
      </c>
      <c r="L33" s="6" t="s">
        <v>28</v>
      </c>
      <c r="M33" s="6" t="s">
        <v>28</v>
      </c>
      <c r="N33" s="6" t="s">
        <v>28</v>
      </c>
      <c r="O33" s="6" t="s">
        <v>28</v>
      </c>
      <c r="P33" s="20" t="s">
        <v>28</v>
      </c>
    </row>
    <row r="34" spans="1:16" x14ac:dyDescent="0.25">
      <c r="A34" s="19"/>
      <c r="B34" s="2" t="s">
        <v>14</v>
      </c>
      <c r="C34" s="2" t="s">
        <v>28</v>
      </c>
      <c r="D34" s="5">
        <f t="shared" si="16"/>
        <v>0</v>
      </c>
      <c r="E34" s="56">
        <f t="shared" si="16"/>
        <v>0</v>
      </c>
      <c r="F34" s="26">
        <f t="shared" si="15"/>
        <v>0</v>
      </c>
      <c r="G34" s="9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28</v>
      </c>
      <c r="M34" s="6" t="s">
        <v>28</v>
      </c>
      <c r="N34" s="6" t="s">
        <v>28</v>
      </c>
      <c r="O34" s="6" t="s">
        <v>28</v>
      </c>
      <c r="P34" s="20" t="s">
        <v>28</v>
      </c>
    </row>
    <row r="35" spans="1:16" x14ac:dyDescent="0.25">
      <c r="A35" s="19"/>
      <c r="B35" s="2" t="s">
        <v>15</v>
      </c>
      <c r="C35" s="2" t="s">
        <v>28</v>
      </c>
      <c r="D35" s="5">
        <f t="shared" si="16"/>
        <v>0</v>
      </c>
      <c r="E35" s="56">
        <f t="shared" si="16"/>
        <v>0</v>
      </c>
      <c r="F35" s="26">
        <f t="shared" si="15"/>
        <v>0</v>
      </c>
      <c r="G35" s="9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28</v>
      </c>
      <c r="N35" s="6" t="s">
        <v>28</v>
      </c>
      <c r="O35" s="6" t="s">
        <v>28</v>
      </c>
      <c r="P35" s="20" t="s">
        <v>28</v>
      </c>
    </row>
    <row r="36" spans="1:16" x14ac:dyDescent="0.25">
      <c r="A36" s="19"/>
      <c r="B36" s="2" t="s">
        <v>16</v>
      </c>
      <c r="C36" s="2" t="s">
        <v>28</v>
      </c>
      <c r="D36" s="5">
        <f t="shared" si="16"/>
        <v>0</v>
      </c>
      <c r="E36" s="56">
        <f t="shared" si="16"/>
        <v>0</v>
      </c>
      <c r="F36" s="26">
        <f t="shared" si="15"/>
        <v>0</v>
      </c>
      <c r="G36" s="9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" t="s">
        <v>28</v>
      </c>
      <c r="O36" s="6" t="s">
        <v>28</v>
      </c>
      <c r="P36" s="20" t="s">
        <v>28</v>
      </c>
    </row>
    <row r="37" spans="1:16" x14ac:dyDescent="0.25">
      <c r="A37" s="19"/>
      <c r="B37" s="2" t="s">
        <v>17</v>
      </c>
      <c r="C37" s="2" t="s">
        <v>28</v>
      </c>
      <c r="D37" s="5">
        <f t="shared" si="16"/>
        <v>0</v>
      </c>
      <c r="E37" s="56">
        <f t="shared" si="16"/>
        <v>0</v>
      </c>
      <c r="F37" s="26">
        <f t="shared" si="15"/>
        <v>0</v>
      </c>
      <c r="G37" s="9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28</v>
      </c>
      <c r="M37" s="6" t="s">
        <v>28</v>
      </c>
      <c r="N37" s="6" t="s">
        <v>28</v>
      </c>
      <c r="O37" s="6" t="s">
        <v>28</v>
      </c>
      <c r="P37" s="20" t="s">
        <v>28</v>
      </c>
    </row>
    <row r="38" spans="1:16" x14ac:dyDescent="0.25">
      <c r="A38" s="19"/>
      <c r="B38" s="2" t="s">
        <v>18</v>
      </c>
      <c r="C38" s="2">
        <v>1</v>
      </c>
      <c r="D38" s="5">
        <f t="shared" si="16"/>
        <v>27</v>
      </c>
      <c r="E38" s="56">
        <f t="shared" si="16"/>
        <v>14</v>
      </c>
      <c r="F38" s="26">
        <f t="shared" si="15"/>
        <v>13</v>
      </c>
      <c r="G38" s="9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28</v>
      </c>
      <c r="M38" s="6" t="s">
        <v>28</v>
      </c>
      <c r="N38" s="6" t="s">
        <v>28</v>
      </c>
      <c r="O38" s="6">
        <v>27</v>
      </c>
      <c r="P38" s="20">
        <v>14</v>
      </c>
    </row>
    <row r="39" spans="1:16" x14ac:dyDescent="0.25">
      <c r="A39" s="19"/>
      <c r="B39" s="2" t="s">
        <v>19</v>
      </c>
      <c r="C39" s="2">
        <v>1</v>
      </c>
      <c r="D39" s="5">
        <f t="shared" si="16"/>
        <v>29</v>
      </c>
      <c r="E39" s="56">
        <f t="shared" si="16"/>
        <v>14</v>
      </c>
      <c r="F39" s="26">
        <f t="shared" si="15"/>
        <v>15</v>
      </c>
      <c r="G39" s="9">
        <v>29</v>
      </c>
      <c r="H39" s="6">
        <v>14</v>
      </c>
      <c r="I39" s="6" t="s">
        <v>28</v>
      </c>
      <c r="J39" s="6" t="s">
        <v>28</v>
      </c>
      <c r="K39" s="6" t="s">
        <v>28</v>
      </c>
      <c r="L39" s="6" t="s">
        <v>28</v>
      </c>
      <c r="M39" s="6" t="s">
        <v>28</v>
      </c>
      <c r="N39" s="6" t="s">
        <v>28</v>
      </c>
      <c r="O39" s="6" t="s">
        <v>28</v>
      </c>
      <c r="P39" s="20" t="s">
        <v>28</v>
      </c>
    </row>
    <row r="40" spans="1:16" x14ac:dyDescent="0.25">
      <c r="A40" s="19"/>
      <c r="B40" s="2" t="s">
        <v>20</v>
      </c>
      <c r="C40" s="2">
        <v>1</v>
      </c>
      <c r="D40" s="5">
        <f t="shared" si="16"/>
        <v>20</v>
      </c>
      <c r="E40" s="56">
        <f t="shared" si="16"/>
        <v>10</v>
      </c>
      <c r="F40" s="26">
        <f t="shared" si="15"/>
        <v>10</v>
      </c>
      <c r="G40" s="9" t="s">
        <v>29</v>
      </c>
      <c r="H40" s="6" t="s">
        <v>29</v>
      </c>
      <c r="I40" s="6" t="s">
        <v>28</v>
      </c>
      <c r="J40" s="6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>
        <v>20</v>
      </c>
      <c r="P40" s="20">
        <v>10</v>
      </c>
    </row>
    <row r="41" spans="1:16" x14ac:dyDescent="0.25">
      <c r="A41" s="21"/>
      <c r="B41" s="4" t="s">
        <v>21</v>
      </c>
      <c r="C41" s="4">
        <v>1</v>
      </c>
      <c r="D41" s="13">
        <f t="shared" si="16"/>
        <v>23</v>
      </c>
      <c r="E41" s="57">
        <f t="shared" si="16"/>
        <v>5</v>
      </c>
      <c r="F41" s="26">
        <f t="shared" si="15"/>
        <v>18</v>
      </c>
      <c r="G41" s="14" t="s">
        <v>29</v>
      </c>
      <c r="H41" s="15" t="s">
        <v>29</v>
      </c>
      <c r="I41" s="15" t="s">
        <v>28</v>
      </c>
      <c r="J41" s="15" t="s">
        <v>28</v>
      </c>
      <c r="K41" s="15" t="s">
        <v>28</v>
      </c>
      <c r="L41" s="15" t="s">
        <v>28</v>
      </c>
      <c r="M41" s="15" t="s">
        <v>28</v>
      </c>
      <c r="N41" s="15" t="s">
        <v>28</v>
      </c>
      <c r="O41" s="15">
        <v>23</v>
      </c>
      <c r="P41" s="22">
        <v>5</v>
      </c>
    </row>
    <row r="42" spans="1:16" x14ac:dyDescent="0.25">
      <c r="A42" s="21"/>
      <c r="B42" s="4" t="s">
        <v>32</v>
      </c>
      <c r="C42" s="4">
        <v>1</v>
      </c>
      <c r="D42" s="13">
        <f t="shared" si="16"/>
        <v>19</v>
      </c>
      <c r="E42" s="57">
        <f t="shared" si="16"/>
        <v>8</v>
      </c>
      <c r="F42" s="26">
        <f t="shared" si="15"/>
        <v>11</v>
      </c>
      <c r="G42" s="14" t="s">
        <v>29</v>
      </c>
      <c r="H42" s="15" t="s">
        <v>29</v>
      </c>
      <c r="I42" s="15" t="s">
        <v>28</v>
      </c>
      <c r="J42" s="15" t="s">
        <v>28</v>
      </c>
      <c r="K42" s="15" t="s">
        <v>28</v>
      </c>
      <c r="L42" s="15" t="s">
        <v>28</v>
      </c>
      <c r="M42" s="15" t="s">
        <v>28</v>
      </c>
      <c r="N42" s="15" t="s">
        <v>28</v>
      </c>
      <c r="O42" s="15">
        <v>19</v>
      </c>
      <c r="P42" s="22">
        <v>8</v>
      </c>
    </row>
    <row r="43" spans="1:16" x14ac:dyDescent="0.25">
      <c r="A43" s="23"/>
      <c r="B43" s="3" t="s">
        <v>34</v>
      </c>
      <c r="C43" s="63" t="s">
        <v>29</v>
      </c>
      <c r="D43" s="7">
        <f t="shared" si="16"/>
        <v>0</v>
      </c>
      <c r="E43" s="58">
        <f t="shared" si="16"/>
        <v>0</v>
      </c>
      <c r="F43" s="8">
        <f t="shared" si="15"/>
        <v>0</v>
      </c>
      <c r="G43" s="64" t="s">
        <v>29</v>
      </c>
      <c r="H43" s="65" t="s">
        <v>29</v>
      </c>
      <c r="I43" s="65" t="s">
        <v>28</v>
      </c>
      <c r="J43" s="65" t="s">
        <v>28</v>
      </c>
      <c r="K43" s="65" t="s">
        <v>28</v>
      </c>
      <c r="L43" s="65" t="s">
        <v>28</v>
      </c>
      <c r="M43" s="65" t="s">
        <v>28</v>
      </c>
      <c r="N43" s="65" t="s">
        <v>28</v>
      </c>
      <c r="O43" s="65" t="s">
        <v>29</v>
      </c>
      <c r="P43" s="66" t="s">
        <v>29</v>
      </c>
    </row>
    <row r="44" spans="1:16" x14ac:dyDescent="0.25">
      <c r="A44" s="18" t="s">
        <v>24</v>
      </c>
      <c r="B44" s="24" t="s">
        <v>11</v>
      </c>
      <c r="C44" s="24" t="s">
        <v>28</v>
      </c>
      <c r="D44" s="25">
        <f t="shared" ref="D44:E80" si="17">SUM(G44,I44,K44,M44,O44)</f>
        <v>0</v>
      </c>
      <c r="E44" s="55">
        <f t="shared" si="17"/>
        <v>0</v>
      </c>
      <c r="F44" s="26">
        <f t="shared" si="15"/>
        <v>0</v>
      </c>
      <c r="G44" s="27" t="s">
        <v>28</v>
      </c>
      <c r="H44" s="28" t="s">
        <v>28</v>
      </c>
      <c r="I44" s="28" t="s">
        <v>28</v>
      </c>
      <c r="J44" s="28" t="s">
        <v>28</v>
      </c>
      <c r="K44" s="28" t="s">
        <v>28</v>
      </c>
      <c r="L44" s="28" t="s">
        <v>28</v>
      </c>
      <c r="M44" s="28" t="s">
        <v>28</v>
      </c>
      <c r="N44" s="28" t="s">
        <v>28</v>
      </c>
      <c r="O44" s="28" t="s">
        <v>28</v>
      </c>
      <c r="P44" s="29" t="s">
        <v>28</v>
      </c>
    </row>
    <row r="45" spans="1:16" x14ac:dyDescent="0.25">
      <c r="A45" s="19"/>
      <c r="B45" s="2" t="s">
        <v>12</v>
      </c>
      <c r="C45" s="2" t="s">
        <v>28</v>
      </c>
      <c r="D45" s="5">
        <f t="shared" si="17"/>
        <v>0</v>
      </c>
      <c r="E45" s="56">
        <f t="shared" si="17"/>
        <v>0</v>
      </c>
      <c r="F45" s="26">
        <f t="shared" si="15"/>
        <v>0</v>
      </c>
      <c r="G45" s="9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28</v>
      </c>
      <c r="M45" s="6" t="s">
        <v>28</v>
      </c>
      <c r="N45" s="6" t="s">
        <v>28</v>
      </c>
      <c r="O45" s="6" t="s">
        <v>28</v>
      </c>
      <c r="P45" s="20" t="s">
        <v>28</v>
      </c>
    </row>
    <row r="46" spans="1:16" x14ac:dyDescent="0.25">
      <c r="A46" s="19"/>
      <c r="B46" s="2" t="s">
        <v>13</v>
      </c>
      <c r="C46" s="2" t="s">
        <v>28</v>
      </c>
      <c r="D46" s="5">
        <f t="shared" si="17"/>
        <v>0</v>
      </c>
      <c r="E46" s="56">
        <f t="shared" si="17"/>
        <v>0</v>
      </c>
      <c r="F46" s="26">
        <f t="shared" si="15"/>
        <v>0</v>
      </c>
      <c r="G46" s="9" t="s">
        <v>28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28</v>
      </c>
      <c r="M46" s="6" t="s">
        <v>28</v>
      </c>
      <c r="N46" s="6" t="s">
        <v>28</v>
      </c>
      <c r="O46" s="6" t="s">
        <v>28</v>
      </c>
      <c r="P46" s="20" t="s">
        <v>28</v>
      </c>
    </row>
    <row r="47" spans="1:16" x14ac:dyDescent="0.25">
      <c r="A47" s="19"/>
      <c r="B47" s="2" t="s">
        <v>14</v>
      </c>
      <c r="C47" s="2" t="s">
        <v>28</v>
      </c>
      <c r="D47" s="5">
        <f t="shared" si="17"/>
        <v>0</v>
      </c>
      <c r="E47" s="56">
        <f t="shared" si="17"/>
        <v>0</v>
      </c>
      <c r="F47" s="26">
        <f t="shared" si="15"/>
        <v>0</v>
      </c>
      <c r="G47" s="9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28</v>
      </c>
      <c r="N47" s="6" t="s">
        <v>28</v>
      </c>
      <c r="O47" s="6" t="s">
        <v>28</v>
      </c>
      <c r="P47" s="20" t="s">
        <v>28</v>
      </c>
    </row>
    <row r="48" spans="1:16" x14ac:dyDescent="0.25">
      <c r="A48" s="19"/>
      <c r="B48" s="2" t="s">
        <v>15</v>
      </c>
      <c r="C48" s="2" t="s">
        <v>28</v>
      </c>
      <c r="D48" s="5">
        <f t="shared" si="17"/>
        <v>0</v>
      </c>
      <c r="E48" s="56">
        <f t="shared" si="17"/>
        <v>0</v>
      </c>
      <c r="F48" s="26">
        <f t="shared" si="15"/>
        <v>0</v>
      </c>
      <c r="G48" s="9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28</v>
      </c>
      <c r="N48" s="6" t="s">
        <v>28</v>
      </c>
      <c r="O48" s="6" t="s">
        <v>28</v>
      </c>
      <c r="P48" s="20" t="s">
        <v>28</v>
      </c>
    </row>
    <row r="49" spans="1:16" x14ac:dyDescent="0.25">
      <c r="A49" s="19"/>
      <c r="B49" s="2" t="s">
        <v>16</v>
      </c>
      <c r="C49" s="2">
        <v>3</v>
      </c>
      <c r="D49" s="5">
        <f t="shared" si="17"/>
        <v>121</v>
      </c>
      <c r="E49" s="56">
        <f t="shared" si="17"/>
        <v>59</v>
      </c>
      <c r="F49" s="26">
        <f t="shared" si="15"/>
        <v>62</v>
      </c>
      <c r="G49" s="9">
        <v>58</v>
      </c>
      <c r="H49" s="6">
        <v>27</v>
      </c>
      <c r="I49" s="6">
        <v>50</v>
      </c>
      <c r="J49" s="6">
        <v>20</v>
      </c>
      <c r="K49" s="6" t="s">
        <v>29</v>
      </c>
      <c r="L49" s="6" t="s">
        <v>29</v>
      </c>
      <c r="M49" s="6">
        <v>13</v>
      </c>
      <c r="N49" s="6">
        <v>12</v>
      </c>
      <c r="O49" s="6" t="s">
        <v>28</v>
      </c>
      <c r="P49" s="20" t="s">
        <v>28</v>
      </c>
    </row>
    <row r="50" spans="1:16" x14ac:dyDescent="0.25">
      <c r="A50" s="19"/>
      <c r="B50" s="2" t="s">
        <v>17</v>
      </c>
      <c r="C50" s="2">
        <v>2</v>
      </c>
      <c r="D50" s="5">
        <f t="shared" si="17"/>
        <v>113</v>
      </c>
      <c r="E50" s="56">
        <f t="shared" si="17"/>
        <v>54</v>
      </c>
      <c r="F50" s="26">
        <f t="shared" si="15"/>
        <v>59</v>
      </c>
      <c r="G50" s="9">
        <v>62</v>
      </c>
      <c r="H50" s="6">
        <v>31</v>
      </c>
      <c r="I50" s="6" t="s">
        <v>29</v>
      </c>
      <c r="J50" s="6" t="s">
        <v>29</v>
      </c>
      <c r="K50" s="71" t="s">
        <v>28</v>
      </c>
      <c r="L50" s="71" t="s">
        <v>28</v>
      </c>
      <c r="M50" s="6" t="s">
        <v>29</v>
      </c>
      <c r="N50" s="6" t="s">
        <v>29</v>
      </c>
      <c r="O50" s="6">
        <v>51</v>
      </c>
      <c r="P50" s="20">
        <v>23</v>
      </c>
    </row>
    <row r="51" spans="1:16" x14ac:dyDescent="0.25">
      <c r="A51" s="19"/>
      <c r="B51" s="2" t="s">
        <v>18</v>
      </c>
      <c r="C51" s="2">
        <v>2</v>
      </c>
      <c r="D51" s="5">
        <f t="shared" si="17"/>
        <v>112</v>
      </c>
      <c r="E51" s="56">
        <f t="shared" si="17"/>
        <v>51</v>
      </c>
      <c r="F51" s="26">
        <f t="shared" si="15"/>
        <v>61</v>
      </c>
      <c r="G51" s="9">
        <v>112</v>
      </c>
      <c r="H51" s="6">
        <v>51</v>
      </c>
      <c r="I51" s="6" t="s">
        <v>29</v>
      </c>
      <c r="J51" s="6" t="s">
        <v>29</v>
      </c>
      <c r="K51" s="71" t="s">
        <v>28</v>
      </c>
      <c r="L51" s="71" t="s">
        <v>28</v>
      </c>
      <c r="M51" s="6" t="s">
        <v>29</v>
      </c>
      <c r="N51" s="6" t="s">
        <v>29</v>
      </c>
      <c r="O51" s="6" t="s">
        <v>29</v>
      </c>
      <c r="P51" s="20" t="s">
        <v>29</v>
      </c>
    </row>
    <row r="52" spans="1:16" x14ac:dyDescent="0.25">
      <c r="A52" s="19"/>
      <c r="B52" s="2" t="s">
        <v>19</v>
      </c>
      <c r="C52" s="2">
        <v>2</v>
      </c>
      <c r="D52" s="5">
        <f t="shared" si="17"/>
        <v>131</v>
      </c>
      <c r="E52" s="56">
        <f t="shared" si="17"/>
        <v>65</v>
      </c>
      <c r="F52" s="26">
        <f t="shared" si="15"/>
        <v>66</v>
      </c>
      <c r="G52" s="9">
        <v>131</v>
      </c>
      <c r="H52" s="6">
        <v>65</v>
      </c>
      <c r="I52" s="6" t="s">
        <v>29</v>
      </c>
      <c r="J52" s="6" t="s">
        <v>29</v>
      </c>
      <c r="K52" s="71" t="s">
        <v>28</v>
      </c>
      <c r="L52" s="71" t="s">
        <v>28</v>
      </c>
      <c r="M52" s="6" t="s">
        <v>29</v>
      </c>
      <c r="N52" s="6" t="s">
        <v>29</v>
      </c>
      <c r="O52" s="6" t="s">
        <v>29</v>
      </c>
      <c r="P52" s="20" t="s">
        <v>29</v>
      </c>
    </row>
    <row r="53" spans="1:16" x14ac:dyDescent="0.25">
      <c r="A53" s="19"/>
      <c r="B53" s="2" t="s">
        <v>20</v>
      </c>
      <c r="C53" s="2">
        <v>2</v>
      </c>
      <c r="D53" s="5">
        <f t="shared" si="17"/>
        <v>139</v>
      </c>
      <c r="E53" s="56">
        <f t="shared" si="17"/>
        <v>66</v>
      </c>
      <c r="F53" s="26">
        <f t="shared" si="15"/>
        <v>73</v>
      </c>
      <c r="G53" s="9">
        <v>139</v>
      </c>
      <c r="H53" s="6">
        <v>66</v>
      </c>
      <c r="I53" s="6" t="s">
        <v>29</v>
      </c>
      <c r="J53" s="6" t="s">
        <v>29</v>
      </c>
      <c r="K53" s="71" t="s">
        <v>28</v>
      </c>
      <c r="L53" s="71" t="s">
        <v>28</v>
      </c>
      <c r="M53" s="6" t="s">
        <v>29</v>
      </c>
      <c r="N53" s="6" t="s">
        <v>29</v>
      </c>
      <c r="O53" s="6" t="s">
        <v>29</v>
      </c>
      <c r="P53" s="20" t="s">
        <v>29</v>
      </c>
    </row>
    <row r="54" spans="1:16" x14ac:dyDescent="0.25">
      <c r="A54" s="21"/>
      <c r="B54" s="4" t="s">
        <v>21</v>
      </c>
      <c r="C54" s="4">
        <v>2</v>
      </c>
      <c r="D54" s="13">
        <f t="shared" si="17"/>
        <v>143</v>
      </c>
      <c r="E54" s="57">
        <f>SUM(H54,J54,L54,N54,P54)</f>
        <v>69</v>
      </c>
      <c r="F54" s="26">
        <f t="shared" si="15"/>
        <v>74</v>
      </c>
      <c r="G54" s="14">
        <v>143</v>
      </c>
      <c r="H54" s="15">
        <v>69</v>
      </c>
      <c r="I54" s="15" t="s">
        <v>29</v>
      </c>
      <c r="J54" s="15" t="s">
        <v>29</v>
      </c>
      <c r="K54" s="72" t="s">
        <v>28</v>
      </c>
      <c r="L54" s="72" t="s">
        <v>28</v>
      </c>
      <c r="M54" s="15" t="s">
        <v>29</v>
      </c>
      <c r="N54" s="15" t="s">
        <v>29</v>
      </c>
      <c r="O54" s="15" t="s">
        <v>29</v>
      </c>
      <c r="P54" s="22" t="s">
        <v>29</v>
      </c>
    </row>
    <row r="55" spans="1:16" x14ac:dyDescent="0.25">
      <c r="A55" s="21"/>
      <c r="B55" s="4" t="s">
        <v>32</v>
      </c>
      <c r="C55" s="4">
        <v>2</v>
      </c>
      <c r="D55" s="13">
        <f t="shared" si="17"/>
        <v>151</v>
      </c>
      <c r="E55" s="57">
        <f t="shared" ref="E55:E56" si="18">SUM(H55,J55,L55,N55,P55)</f>
        <v>68</v>
      </c>
      <c r="F55" s="26">
        <f t="shared" si="15"/>
        <v>83</v>
      </c>
      <c r="G55" s="14">
        <v>151</v>
      </c>
      <c r="H55" s="15">
        <v>68</v>
      </c>
      <c r="I55" s="15" t="s">
        <v>29</v>
      </c>
      <c r="J55" s="15" t="s">
        <v>29</v>
      </c>
      <c r="K55" s="72" t="s">
        <v>28</v>
      </c>
      <c r="L55" s="72" t="s">
        <v>28</v>
      </c>
      <c r="M55" s="15" t="s">
        <v>29</v>
      </c>
      <c r="N55" s="15" t="s">
        <v>29</v>
      </c>
      <c r="O55" s="15" t="s">
        <v>29</v>
      </c>
      <c r="P55" s="22" t="s">
        <v>29</v>
      </c>
    </row>
    <row r="56" spans="1:16" x14ac:dyDescent="0.25">
      <c r="A56" s="23"/>
      <c r="B56" s="3" t="s">
        <v>34</v>
      </c>
      <c r="C56" s="63" t="s">
        <v>29</v>
      </c>
      <c r="D56" s="7">
        <f t="shared" si="17"/>
        <v>0</v>
      </c>
      <c r="E56" s="58">
        <f t="shared" si="18"/>
        <v>0</v>
      </c>
      <c r="F56" s="8">
        <f t="shared" si="15"/>
        <v>0</v>
      </c>
      <c r="G56" s="64" t="s">
        <v>29</v>
      </c>
      <c r="H56" s="65" t="s">
        <v>29</v>
      </c>
      <c r="I56" s="65" t="s">
        <v>29</v>
      </c>
      <c r="J56" s="65" t="s">
        <v>29</v>
      </c>
      <c r="K56" s="65" t="s">
        <v>28</v>
      </c>
      <c r="L56" s="65" t="s">
        <v>28</v>
      </c>
      <c r="M56" s="65" t="s">
        <v>29</v>
      </c>
      <c r="N56" s="65" t="s">
        <v>29</v>
      </c>
      <c r="O56" s="65" t="s">
        <v>29</v>
      </c>
      <c r="P56" s="66" t="s">
        <v>29</v>
      </c>
    </row>
    <row r="57" spans="1:16" x14ac:dyDescent="0.25">
      <c r="A57" s="18" t="s">
        <v>25</v>
      </c>
      <c r="B57" s="24" t="s">
        <v>11</v>
      </c>
      <c r="C57" s="24" t="s">
        <v>28</v>
      </c>
      <c r="D57" s="25">
        <f t="shared" si="17"/>
        <v>0</v>
      </c>
      <c r="E57" s="55">
        <f t="shared" si="17"/>
        <v>0</v>
      </c>
      <c r="F57" s="26">
        <f t="shared" si="15"/>
        <v>0</v>
      </c>
      <c r="G57" s="27" t="s">
        <v>28</v>
      </c>
      <c r="H57" s="28" t="s">
        <v>28</v>
      </c>
      <c r="I57" s="28" t="s">
        <v>28</v>
      </c>
      <c r="J57" s="28" t="s">
        <v>28</v>
      </c>
      <c r="K57" s="28" t="s">
        <v>28</v>
      </c>
      <c r="L57" s="28" t="s">
        <v>28</v>
      </c>
      <c r="M57" s="28" t="s">
        <v>28</v>
      </c>
      <c r="N57" s="28" t="s">
        <v>28</v>
      </c>
      <c r="O57" s="28" t="s">
        <v>28</v>
      </c>
      <c r="P57" s="29" t="s">
        <v>28</v>
      </c>
    </row>
    <row r="58" spans="1:16" x14ac:dyDescent="0.25">
      <c r="A58" s="19"/>
      <c r="B58" s="2" t="s">
        <v>12</v>
      </c>
      <c r="C58" s="2" t="s">
        <v>28</v>
      </c>
      <c r="D58" s="5">
        <f t="shared" si="17"/>
        <v>0</v>
      </c>
      <c r="E58" s="56">
        <f t="shared" si="17"/>
        <v>0</v>
      </c>
      <c r="F58" s="26">
        <f t="shared" si="15"/>
        <v>0</v>
      </c>
      <c r="G58" s="9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28</v>
      </c>
      <c r="N58" s="6" t="s">
        <v>28</v>
      </c>
      <c r="O58" s="6" t="s">
        <v>28</v>
      </c>
      <c r="P58" s="20" t="s">
        <v>28</v>
      </c>
    </row>
    <row r="59" spans="1:16" x14ac:dyDescent="0.25">
      <c r="A59" s="19"/>
      <c r="B59" s="2" t="s">
        <v>13</v>
      </c>
      <c r="C59" s="2" t="s">
        <v>28</v>
      </c>
      <c r="D59" s="5">
        <f t="shared" si="17"/>
        <v>0</v>
      </c>
      <c r="E59" s="56">
        <f t="shared" si="17"/>
        <v>0</v>
      </c>
      <c r="F59" s="26">
        <f t="shared" si="15"/>
        <v>0</v>
      </c>
      <c r="G59" s="9" t="s">
        <v>28</v>
      </c>
      <c r="H59" s="6" t="s">
        <v>28</v>
      </c>
      <c r="I59" s="6" t="s">
        <v>28</v>
      </c>
      <c r="J59" s="6" t="s">
        <v>28</v>
      </c>
      <c r="K59" s="6" t="s">
        <v>28</v>
      </c>
      <c r="L59" s="6" t="s">
        <v>28</v>
      </c>
      <c r="M59" s="6" t="s">
        <v>28</v>
      </c>
      <c r="N59" s="6" t="s">
        <v>28</v>
      </c>
      <c r="O59" s="6" t="s">
        <v>28</v>
      </c>
      <c r="P59" s="20" t="s">
        <v>28</v>
      </c>
    </row>
    <row r="60" spans="1:16" x14ac:dyDescent="0.25">
      <c r="A60" s="19"/>
      <c r="B60" s="2" t="s">
        <v>14</v>
      </c>
      <c r="C60" s="2" t="s">
        <v>28</v>
      </c>
      <c r="D60" s="5">
        <f t="shared" si="17"/>
        <v>0</v>
      </c>
      <c r="E60" s="56">
        <f t="shared" si="17"/>
        <v>0</v>
      </c>
      <c r="F60" s="26">
        <f t="shared" si="15"/>
        <v>0</v>
      </c>
      <c r="G60" s="9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28</v>
      </c>
      <c r="N60" s="6" t="s">
        <v>28</v>
      </c>
      <c r="O60" s="6" t="s">
        <v>28</v>
      </c>
      <c r="P60" s="20" t="s">
        <v>28</v>
      </c>
    </row>
    <row r="61" spans="1:16" x14ac:dyDescent="0.25">
      <c r="A61" s="19"/>
      <c r="B61" s="2" t="s">
        <v>15</v>
      </c>
      <c r="C61" s="2" t="s">
        <v>28</v>
      </c>
      <c r="D61" s="5">
        <f t="shared" si="17"/>
        <v>0</v>
      </c>
      <c r="E61" s="56">
        <f t="shared" si="17"/>
        <v>0</v>
      </c>
      <c r="F61" s="26">
        <f t="shared" si="15"/>
        <v>0</v>
      </c>
      <c r="G61" s="9" t="s">
        <v>28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28</v>
      </c>
      <c r="M61" s="6" t="s">
        <v>28</v>
      </c>
      <c r="N61" s="6" t="s">
        <v>28</v>
      </c>
      <c r="O61" s="6" t="s">
        <v>28</v>
      </c>
      <c r="P61" s="20" t="s">
        <v>28</v>
      </c>
    </row>
    <row r="62" spans="1:16" x14ac:dyDescent="0.25">
      <c r="A62" s="19"/>
      <c r="B62" s="2" t="s">
        <v>16</v>
      </c>
      <c r="C62" s="2">
        <v>3</v>
      </c>
      <c r="D62" s="5">
        <f t="shared" si="17"/>
        <v>177</v>
      </c>
      <c r="E62" s="56">
        <f t="shared" si="17"/>
        <v>81</v>
      </c>
      <c r="F62" s="26">
        <f t="shared" si="15"/>
        <v>96</v>
      </c>
      <c r="G62" s="9">
        <v>7</v>
      </c>
      <c r="H62" s="6">
        <v>4</v>
      </c>
      <c r="I62" s="6">
        <v>74</v>
      </c>
      <c r="J62" s="6">
        <v>29</v>
      </c>
      <c r="K62" s="6">
        <v>31</v>
      </c>
      <c r="L62" s="6">
        <v>12</v>
      </c>
      <c r="M62" s="6">
        <v>65</v>
      </c>
      <c r="N62" s="6">
        <v>36</v>
      </c>
      <c r="O62" s="6" t="s">
        <v>28</v>
      </c>
      <c r="P62" s="20" t="s">
        <v>28</v>
      </c>
    </row>
    <row r="63" spans="1:16" x14ac:dyDescent="0.25">
      <c r="A63" s="19"/>
      <c r="B63" s="2" t="s">
        <v>17</v>
      </c>
      <c r="C63" s="2">
        <v>1</v>
      </c>
      <c r="D63" s="5">
        <f t="shared" si="17"/>
        <v>125</v>
      </c>
      <c r="E63" s="56">
        <f t="shared" si="17"/>
        <v>52</v>
      </c>
      <c r="F63" s="26">
        <f t="shared" si="15"/>
        <v>73</v>
      </c>
      <c r="G63" s="9">
        <v>77</v>
      </c>
      <c r="H63" s="6">
        <v>29</v>
      </c>
      <c r="I63" s="6">
        <v>48</v>
      </c>
      <c r="J63" s="6">
        <v>23</v>
      </c>
      <c r="K63" s="6" t="s">
        <v>28</v>
      </c>
      <c r="L63" s="6" t="s">
        <v>28</v>
      </c>
      <c r="M63" s="6" t="s">
        <v>28</v>
      </c>
      <c r="N63" s="6" t="s">
        <v>28</v>
      </c>
      <c r="O63" s="6" t="s">
        <v>28</v>
      </c>
      <c r="P63" s="20" t="s">
        <v>28</v>
      </c>
    </row>
    <row r="64" spans="1:16" x14ac:dyDescent="0.25">
      <c r="A64" s="19"/>
      <c r="B64" s="2" t="s">
        <v>18</v>
      </c>
      <c r="C64" s="2">
        <v>1</v>
      </c>
      <c r="D64" s="5">
        <f t="shared" si="17"/>
        <v>9</v>
      </c>
      <c r="E64" s="56">
        <f t="shared" si="17"/>
        <v>1</v>
      </c>
      <c r="F64" s="26">
        <f t="shared" si="15"/>
        <v>8</v>
      </c>
      <c r="G64" s="9">
        <v>9</v>
      </c>
      <c r="H64" s="6">
        <v>1</v>
      </c>
      <c r="I64" s="6" t="s">
        <v>28</v>
      </c>
      <c r="J64" s="6" t="s">
        <v>28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28</v>
      </c>
      <c r="P64" s="20" t="s">
        <v>28</v>
      </c>
    </row>
    <row r="65" spans="1:16" x14ac:dyDescent="0.25">
      <c r="A65" s="19"/>
      <c r="B65" s="2" t="s">
        <v>19</v>
      </c>
      <c r="C65" s="2" t="s">
        <v>28</v>
      </c>
      <c r="D65" s="5">
        <f t="shared" si="17"/>
        <v>0</v>
      </c>
      <c r="E65" s="56">
        <f t="shared" si="17"/>
        <v>0</v>
      </c>
      <c r="F65" s="26">
        <f t="shared" si="15"/>
        <v>0</v>
      </c>
      <c r="G65" s="9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28</v>
      </c>
      <c r="N65" s="6" t="s">
        <v>28</v>
      </c>
      <c r="O65" s="6" t="s">
        <v>28</v>
      </c>
      <c r="P65" s="20" t="s">
        <v>28</v>
      </c>
    </row>
    <row r="66" spans="1:16" x14ac:dyDescent="0.25">
      <c r="A66" s="19"/>
      <c r="B66" s="2" t="s">
        <v>20</v>
      </c>
      <c r="C66" s="2" t="s">
        <v>28</v>
      </c>
      <c r="D66" s="5">
        <f t="shared" si="17"/>
        <v>0</v>
      </c>
      <c r="E66" s="56">
        <f t="shared" si="17"/>
        <v>0</v>
      </c>
      <c r="F66" s="26">
        <f t="shared" si="15"/>
        <v>0</v>
      </c>
      <c r="G66" s="9" t="s">
        <v>28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28</v>
      </c>
      <c r="P66" s="20" t="s">
        <v>28</v>
      </c>
    </row>
    <row r="67" spans="1:16" x14ac:dyDescent="0.25">
      <c r="A67" s="19"/>
      <c r="B67" s="2" t="s">
        <v>21</v>
      </c>
      <c r="C67" s="4">
        <v>13</v>
      </c>
      <c r="D67" s="13">
        <f t="shared" si="17"/>
        <v>877</v>
      </c>
      <c r="E67" s="57">
        <f t="shared" si="17"/>
        <v>431</v>
      </c>
      <c r="F67" s="26">
        <f t="shared" si="15"/>
        <v>446</v>
      </c>
      <c r="G67" s="14">
        <v>313</v>
      </c>
      <c r="H67" s="15">
        <v>168</v>
      </c>
      <c r="I67" s="15">
        <v>264</v>
      </c>
      <c r="J67" s="15">
        <v>129</v>
      </c>
      <c r="K67" s="15">
        <v>126</v>
      </c>
      <c r="L67" s="15">
        <v>58</v>
      </c>
      <c r="M67" s="15">
        <v>95</v>
      </c>
      <c r="N67" s="15">
        <v>44</v>
      </c>
      <c r="O67" s="15">
        <v>79</v>
      </c>
      <c r="P67" s="22">
        <v>32</v>
      </c>
    </row>
    <row r="68" spans="1:16" x14ac:dyDescent="0.25">
      <c r="A68" s="21"/>
      <c r="B68" s="4" t="s">
        <v>32</v>
      </c>
      <c r="C68" s="4">
        <v>10</v>
      </c>
      <c r="D68" s="13">
        <f t="shared" ref="D68" si="19">SUM(G68,I68,K68,M68,O68)</f>
        <v>797</v>
      </c>
      <c r="E68" s="57">
        <f t="shared" si="17"/>
        <v>351</v>
      </c>
      <c r="F68" s="26">
        <f t="shared" si="15"/>
        <v>446</v>
      </c>
      <c r="G68" s="14">
        <v>554</v>
      </c>
      <c r="H68" s="15">
        <v>235</v>
      </c>
      <c r="I68" s="15">
        <v>120</v>
      </c>
      <c r="J68" s="15">
        <v>56</v>
      </c>
      <c r="K68" s="15">
        <v>58</v>
      </c>
      <c r="L68" s="15">
        <v>26</v>
      </c>
      <c r="M68" s="15">
        <v>60</v>
      </c>
      <c r="N68" s="15">
        <v>30</v>
      </c>
      <c r="O68" s="15">
        <v>5</v>
      </c>
      <c r="P68" s="22">
        <v>4</v>
      </c>
    </row>
    <row r="69" spans="1:16" x14ac:dyDescent="0.25">
      <c r="A69" s="23"/>
      <c r="B69" s="3" t="s">
        <v>34</v>
      </c>
      <c r="C69" s="63" t="s">
        <v>29</v>
      </c>
      <c r="D69" s="7">
        <v>148</v>
      </c>
      <c r="E69" s="58">
        <v>72</v>
      </c>
      <c r="F69" s="8">
        <f t="shared" si="15"/>
        <v>76</v>
      </c>
      <c r="G69" s="64" t="s">
        <v>29</v>
      </c>
      <c r="H69" s="65" t="s">
        <v>29</v>
      </c>
      <c r="I69" s="65" t="s">
        <v>29</v>
      </c>
      <c r="J69" s="65" t="s">
        <v>29</v>
      </c>
      <c r="K69" s="65" t="s">
        <v>29</v>
      </c>
      <c r="L69" s="65" t="s">
        <v>29</v>
      </c>
      <c r="M69" s="65" t="s">
        <v>29</v>
      </c>
      <c r="N69" s="65" t="s">
        <v>29</v>
      </c>
      <c r="O69" s="65" t="s">
        <v>29</v>
      </c>
      <c r="P69" s="66" t="s">
        <v>29</v>
      </c>
    </row>
    <row r="70" spans="1:16" x14ac:dyDescent="0.25">
      <c r="A70" s="18" t="s">
        <v>26</v>
      </c>
      <c r="B70" s="24" t="s">
        <v>11</v>
      </c>
      <c r="C70" s="24" t="s">
        <v>28</v>
      </c>
      <c r="D70" s="25">
        <f t="shared" si="17"/>
        <v>0</v>
      </c>
      <c r="E70" s="55">
        <f t="shared" si="17"/>
        <v>0</v>
      </c>
      <c r="F70" s="26">
        <f t="shared" si="15"/>
        <v>0</v>
      </c>
      <c r="G70" s="27" t="s">
        <v>28</v>
      </c>
      <c r="H70" s="28" t="s">
        <v>28</v>
      </c>
      <c r="I70" s="28" t="s">
        <v>28</v>
      </c>
      <c r="J70" s="28" t="s">
        <v>28</v>
      </c>
      <c r="K70" s="28" t="s">
        <v>28</v>
      </c>
      <c r="L70" s="28" t="s">
        <v>28</v>
      </c>
      <c r="M70" s="28" t="s">
        <v>28</v>
      </c>
      <c r="N70" s="28" t="s">
        <v>28</v>
      </c>
      <c r="O70" s="28" t="s">
        <v>28</v>
      </c>
      <c r="P70" s="29" t="s">
        <v>28</v>
      </c>
    </row>
    <row r="71" spans="1:16" x14ac:dyDescent="0.25">
      <c r="A71" s="19"/>
      <c r="B71" s="2" t="s">
        <v>12</v>
      </c>
      <c r="C71" s="2" t="s">
        <v>28</v>
      </c>
      <c r="D71" s="5">
        <f t="shared" si="17"/>
        <v>0</v>
      </c>
      <c r="E71" s="56">
        <f t="shared" si="17"/>
        <v>0</v>
      </c>
      <c r="F71" s="26">
        <f t="shared" si="15"/>
        <v>0</v>
      </c>
      <c r="G71" s="9" t="s">
        <v>28</v>
      </c>
      <c r="H71" s="6" t="s">
        <v>28</v>
      </c>
      <c r="I71" s="6" t="s">
        <v>28</v>
      </c>
      <c r="J71" s="6" t="s">
        <v>28</v>
      </c>
      <c r="K71" s="6" t="s">
        <v>28</v>
      </c>
      <c r="L71" s="6" t="s">
        <v>28</v>
      </c>
      <c r="M71" s="6" t="s">
        <v>28</v>
      </c>
      <c r="N71" s="6" t="s">
        <v>28</v>
      </c>
      <c r="O71" s="6" t="s">
        <v>28</v>
      </c>
      <c r="P71" s="20" t="s">
        <v>28</v>
      </c>
    </row>
    <row r="72" spans="1:16" x14ac:dyDescent="0.25">
      <c r="A72" s="19"/>
      <c r="B72" s="2" t="s">
        <v>13</v>
      </c>
      <c r="C72" s="2" t="s">
        <v>28</v>
      </c>
      <c r="D72" s="5">
        <f t="shared" si="17"/>
        <v>0</v>
      </c>
      <c r="E72" s="56">
        <f t="shared" si="17"/>
        <v>0</v>
      </c>
      <c r="F72" s="26">
        <f t="shared" si="15"/>
        <v>0</v>
      </c>
      <c r="G72" s="9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 t="s">
        <v>28</v>
      </c>
      <c r="M72" s="6" t="s">
        <v>28</v>
      </c>
      <c r="N72" s="6" t="s">
        <v>28</v>
      </c>
      <c r="O72" s="6" t="s">
        <v>28</v>
      </c>
      <c r="P72" s="20" t="s">
        <v>28</v>
      </c>
    </row>
    <row r="73" spans="1:16" x14ac:dyDescent="0.25">
      <c r="A73" s="19"/>
      <c r="B73" s="2" t="s">
        <v>14</v>
      </c>
      <c r="C73" s="2" t="s">
        <v>28</v>
      </c>
      <c r="D73" s="5">
        <f t="shared" si="17"/>
        <v>0</v>
      </c>
      <c r="E73" s="56">
        <f t="shared" si="17"/>
        <v>0</v>
      </c>
      <c r="F73" s="26">
        <f t="shared" si="15"/>
        <v>0</v>
      </c>
      <c r="G73" s="9" t="s">
        <v>28</v>
      </c>
      <c r="H73" s="6" t="s">
        <v>28</v>
      </c>
      <c r="I73" s="6" t="s">
        <v>28</v>
      </c>
      <c r="J73" s="6" t="s">
        <v>28</v>
      </c>
      <c r="K73" s="6" t="s">
        <v>28</v>
      </c>
      <c r="L73" s="6" t="s">
        <v>28</v>
      </c>
      <c r="M73" s="6" t="s">
        <v>28</v>
      </c>
      <c r="N73" s="6" t="s">
        <v>28</v>
      </c>
      <c r="O73" s="6" t="s">
        <v>28</v>
      </c>
      <c r="P73" s="20" t="s">
        <v>28</v>
      </c>
    </row>
    <row r="74" spans="1:16" x14ac:dyDescent="0.25">
      <c r="A74" s="19"/>
      <c r="B74" s="2" t="s">
        <v>15</v>
      </c>
      <c r="C74" s="2" t="s">
        <v>28</v>
      </c>
      <c r="D74" s="5">
        <f t="shared" si="17"/>
        <v>0</v>
      </c>
      <c r="E74" s="56">
        <f t="shared" si="17"/>
        <v>0</v>
      </c>
      <c r="F74" s="26">
        <f t="shared" si="15"/>
        <v>0</v>
      </c>
      <c r="G74" s="9" t="s">
        <v>28</v>
      </c>
      <c r="H74" s="6" t="s">
        <v>28</v>
      </c>
      <c r="I74" s="6" t="s">
        <v>28</v>
      </c>
      <c r="J74" s="6" t="s">
        <v>28</v>
      </c>
      <c r="K74" s="6" t="s">
        <v>28</v>
      </c>
      <c r="L74" s="6" t="s">
        <v>28</v>
      </c>
      <c r="M74" s="6" t="s">
        <v>28</v>
      </c>
      <c r="N74" s="6" t="s">
        <v>28</v>
      </c>
      <c r="O74" s="6" t="s">
        <v>28</v>
      </c>
      <c r="P74" s="20" t="s">
        <v>28</v>
      </c>
    </row>
    <row r="75" spans="1:16" x14ac:dyDescent="0.25">
      <c r="A75" s="19"/>
      <c r="B75" s="2" t="s">
        <v>16</v>
      </c>
      <c r="C75" s="2">
        <v>4</v>
      </c>
      <c r="D75" s="5">
        <f t="shared" si="17"/>
        <v>241</v>
      </c>
      <c r="E75" s="56">
        <f t="shared" si="17"/>
        <v>114</v>
      </c>
      <c r="F75" s="26">
        <f t="shared" si="15"/>
        <v>127</v>
      </c>
      <c r="G75" s="9" t="s">
        <v>28</v>
      </c>
      <c r="H75" s="6" t="s">
        <v>28</v>
      </c>
      <c r="I75" s="6">
        <v>142</v>
      </c>
      <c r="J75" s="6">
        <v>59</v>
      </c>
      <c r="K75" s="6">
        <v>32</v>
      </c>
      <c r="L75" s="6">
        <v>17</v>
      </c>
      <c r="M75" s="6">
        <v>67</v>
      </c>
      <c r="N75" s="6">
        <v>38</v>
      </c>
      <c r="O75" s="6" t="s">
        <v>28</v>
      </c>
      <c r="P75" s="20" t="s">
        <v>28</v>
      </c>
    </row>
    <row r="76" spans="1:16" x14ac:dyDescent="0.25">
      <c r="A76" s="19"/>
      <c r="B76" s="2" t="s">
        <v>17</v>
      </c>
      <c r="C76" s="2">
        <v>1</v>
      </c>
      <c r="D76" s="5">
        <f t="shared" si="17"/>
        <v>49</v>
      </c>
      <c r="E76" s="56">
        <f t="shared" si="17"/>
        <v>25</v>
      </c>
      <c r="F76" s="26">
        <f t="shared" si="15"/>
        <v>24</v>
      </c>
      <c r="G76" s="9">
        <v>24</v>
      </c>
      <c r="H76" s="6">
        <v>12</v>
      </c>
      <c r="I76" s="6">
        <v>25</v>
      </c>
      <c r="J76" s="6">
        <v>13</v>
      </c>
      <c r="K76" s="6" t="s">
        <v>28</v>
      </c>
      <c r="L76" s="6" t="s">
        <v>28</v>
      </c>
      <c r="M76" s="6" t="s">
        <v>28</v>
      </c>
      <c r="N76" s="6" t="s">
        <v>28</v>
      </c>
      <c r="O76" s="6" t="s">
        <v>28</v>
      </c>
      <c r="P76" s="20" t="s">
        <v>28</v>
      </c>
    </row>
    <row r="77" spans="1:16" x14ac:dyDescent="0.25">
      <c r="A77" s="19"/>
      <c r="B77" s="2" t="s">
        <v>18</v>
      </c>
      <c r="C77" s="2">
        <v>1</v>
      </c>
      <c r="D77" s="5">
        <f t="shared" si="17"/>
        <v>212</v>
      </c>
      <c r="E77" s="56">
        <f t="shared" si="17"/>
        <v>97</v>
      </c>
      <c r="F77" s="26">
        <f t="shared" si="15"/>
        <v>115</v>
      </c>
      <c r="G77" s="9">
        <v>126</v>
      </c>
      <c r="H77" s="6">
        <v>60</v>
      </c>
      <c r="I77" s="6">
        <v>54</v>
      </c>
      <c r="J77" s="6">
        <v>21</v>
      </c>
      <c r="K77" s="6">
        <v>32</v>
      </c>
      <c r="L77" s="6">
        <v>16</v>
      </c>
      <c r="M77" s="6" t="s">
        <v>28</v>
      </c>
      <c r="N77" s="6" t="s">
        <v>28</v>
      </c>
      <c r="O77" s="6" t="s">
        <v>28</v>
      </c>
      <c r="P77" s="20" t="s">
        <v>28</v>
      </c>
    </row>
    <row r="78" spans="1:16" x14ac:dyDescent="0.25">
      <c r="A78" s="19"/>
      <c r="B78" s="2" t="s">
        <v>19</v>
      </c>
      <c r="C78" s="2" t="s">
        <v>28</v>
      </c>
      <c r="D78" s="5">
        <f t="shared" si="17"/>
        <v>0</v>
      </c>
      <c r="E78" s="56">
        <f t="shared" si="17"/>
        <v>0</v>
      </c>
      <c r="F78" s="26">
        <f t="shared" si="15"/>
        <v>0</v>
      </c>
      <c r="G78" s="9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28</v>
      </c>
      <c r="N78" s="6" t="s">
        <v>28</v>
      </c>
      <c r="O78" s="6" t="s">
        <v>28</v>
      </c>
      <c r="P78" s="20" t="s">
        <v>28</v>
      </c>
    </row>
    <row r="79" spans="1:16" x14ac:dyDescent="0.25">
      <c r="A79" s="19"/>
      <c r="B79" s="2" t="s">
        <v>20</v>
      </c>
      <c r="C79" s="2">
        <v>1</v>
      </c>
      <c r="D79" s="5">
        <f t="shared" si="17"/>
        <v>105</v>
      </c>
      <c r="E79" s="56">
        <f t="shared" si="17"/>
        <v>42</v>
      </c>
      <c r="F79" s="26">
        <f t="shared" si="15"/>
        <v>63</v>
      </c>
      <c r="G79" s="9">
        <v>53</v>
      </c>
      <c r="H79" s="6">
        <v>22</v>
      </c>
      <c r="I79" s="6">
        <v>38</v>
      </c>
      <c r="J79" s="6">
        <v>14</v>
      </c>
      <c r="K79" s="6">
        <v>14</v>
      </c>
      <c r="L79" s="6">
        <v>6</v>
      </c>
      <c r="M79" s="6" t="s">
        <v>28</v>
      </c>
      <c r="N79" s="6" t="s">
        <v>28</v>
      </c>
      <c r="O79" s="6" t="s">
        <v>28</v>
      </c>
      <c r="P79" s="20" t="s">
        <v>28</v>
      </c>
    </row>
    <row r="80" spans="1:16" x14ac:dyDescent="0.25">
      <c r="A80" s="21"/>
      <c r="B80" s="4" t="s">
        <v>21</v>
      </c>
      <c r="C80" s="4">
        <v>2</v>
      </c>
      <c r="D80" s="13">
        <f t="shared" si="17"/>
        <v>277</v>
      </c>
      <c r="E80" s="57">
        <f t="shared" si="17"/>
        <v>128</v>
      </c>
      <c r="F80" s="26">
        <f t="shared" si="15"/>
        <v>149</v>
      </c>
      <c r="G80" s="14">
        <v>165</v>
      </c>
      <c r="H80" s="15">
        <v>73</v>
      </c>
      <c r="I80" s="15">
        <v>88</v>
      </c>
      <c r="J80" s="15">
        <v>43</v>
      </c>
      <c r="K80" s="15">
        <v>24</v>
      </c>
      <c r="L80" s="15">
        <v>12</v>
      </c>
      <c r="M80" s="15" t="s">
        <v>28</v>
      </c>
      <c r="N80" s="15" t="s">
        <v>28</v>
      </c>
      <c r="O80" s="15" t="s">
        <v>28</v>
      </c>
      <c r="P80" s="22" t="s">
        <v>28</v>
      </c>
    </row>
    <row r="81" spans="1:16" x14ac:dyDescent="0.25">
      <c r="A81" s="21"/>
      <c r="B81" s="4" t="s">
        <v>32</v>
      </c>
      <c r="C81" s="4">
        <v>1</v>
      </c>
      <c r="D81" s="13">
        <f t="shared" ref="D81" si="20">SUM(G81,I81,K81,M81,O81)</f>
        <v>149</v>
      </c>
      <c r="E81" s="57">
        <f t="shared" ref="E81" si="21">SUM(H81,J81,L81,N81,P81)</f>
        <v>62</v>
      </c>
      <c r="F81" s="26">
        <f t="shared" si="15"/>
        <v>87</v>
      </c>
      <c r="G81" s="14">
        <v>61</v>
      </c>
      <c r="H81" s="15">
        <v>25</v>
      </c>
      <c r="I81" s="15">
        <v>50</v>
      </c>
      <c r="J81" s="15">
        <v>22</v>
      </c>
      <c r="K81" s="15">
        <v>22</v>
      </c>
      <c r="L81" s="15">
        <v>7</v>
      </c>
      <c r="M81" s="15">
        <v>7</v>
      </c>
      <c r="N81" s="15">
        <v>3</v>
      </c>
      <c r="O81" s="15">
        <v>9</v>
      </c>
      <c r="P81" s="22">
        <v>5</v>
      </c>
    </row>
    <row r="82" spans="1:16" x14ac:dyDescent="0.25">
      <c r="A82" s="23"/>
      <c r="B82" s="3" t="s">
        <v>34</v>
      </c>
      <c r="C82" s="63" t="s">
        <v>29</v>
      </c>
      <c r="D82" s="7">
        <v>142</v>
      </c>
      <c r="E82" s="58">
        <v>72</v>
      </c>
      <c r="F82" s="8">
        <f t="shared" si="15"/>
        <v>70</v>
      </c>
      <c r="G82" s="64" t="s">
        <v>29</v>
      </c>
      <c r="H82" s="65" t="s">
        <v>29</v>
      </c>
      <c r="I82" s="65" t="s">
        <v>29</v>
      </c>
      <c r="J82" s="65" t="s">
        <v>29</v>
      </c>
      <c r="K82" s="65" t="s">
        <v>29</v>
      </c>
      <c r="L82" s="65" t="s">
        <v>29</v>
      </c>
      <c r="M82" s="65" t="s">
        <v>29</v>
      </c>
      <c r="N82" s="65" t="s">
        <v>29</v>
      </c>
      <c r="O82" s="65" t="s">
        <v>29</v>
      </c>
      <c r="P82" s="66" t="s">
        <v>29</v>
      </c>
    </row>
    <row r="83" spans="1:16" x14ac:dyDescent="0.25">
      <c r="A83" s="18" t="s">
        <v>27</v>
      </c>
      <c r="B83" s="24" t="s">
        <v>11</v>
      </c>
      <c r="C83" s="24" t="s">
        <v>28</v>
      </c>
      <c r="D83" s="25">
        <f t="shared" ref="D83:D95" si="22">SUM(G83,I83,K83,M83,O83)</f>
        <v>0</v>
      </c>
      <c r="E83" s="55">
        <f t="shared" ref="E83:E95" si="23">SUM(H83,J83,L83,N83,P83)</f>
        <v>0</v>
      </c>
      <c r="F83" s="26">
        <f t="shared" ref="F83:F108" si="24">D83-E83</f>
        <v>0</v>
      </c>
      <c r="G83" s="27" t="s">
        <v>28</v>
      </c>
      <c r="H83" s="28" t="s">
        <v>28</v>
      </c>
      <c r="I83" s="28" t="s">
        <v>28</v>
      </c>
      <c r="J83" s="28" t="s">
        <v>28</v>
      </c>
      <c r="K83" s="28" t="s">
        <v>28</v>
      </c>
      <c r="L83" s="28" t="s">
        <v>28</v>
      </c>
      <c r="M83" s="28" t="s">
        <v>28</v>
      </c>
      <c r="N83" s="28" t="s">
        <v>28</v>
      </c>
      <c r="O83" s="28" t="s">
        <v>28</v>
      </c>
      <c r="P83" s="29" t="s">
        <v>28</v>
      </c>
    </row>
    <row r="84" spans="1:16" x14ac:dyDescent="0.25">
      <c r="A84" s="19"/>
      <c r="B84" s="2" t="s">
        <v>12</v>
      </c>
      <c r="C84" s="2" t="s">
        <v>28</v>
      </c>
      <c r="D84" s="5">
        <f t="shared" si="22"/>
        <v>0</v>
      </c>
      <c r="E84" s="56">
        <f t="shared" si="23"/>
        <v>0</v>
      </c>
      <c r="F84" s="26">
        <f t="shared" si="24"/>
        <v>0</v>
      </c>
      <c r="G84" s="9" t="s">
        <v>28</v>
      </c>
      <c r="H84" s="6" t="s">
        <v>28</v>
      </c>
      <c r="I84" s="6" t="s">
        <v>28</v>
      </c>
      <c r="J84" s="6" t="s">
        <v>28</v>
      </c>
      <c r="K84" s="6" t="s">
        <v>28</v>
      </c>
      <c r="L84" s="6" t="s">
        <v>28</v>
      </c>
      <c r="M84" s="6" t="s">
        <v>28</v>
      </c>
      <c r="N84" s="6" t="s">
        <v>28</v>
      </c>
      <c r="O84" s="6" t="s">
        <v>28</v>
      </c>
      <c r="P84" s="20" t="s">
        <v>28</v>
      </c>
    </row>
    <row r="85" spans="1:16" ht="15" customHeight="1" x14ac:dyDescent="0.25">
      <c r="A85" s="19"/>
      <c r="B85" s="2" t="s">
        <v>13</v>
      </c>
      <c r="C85" s="2" t="s">
        <v>28</v>
      </c>
      <c r="D85" s="5">
        <f t="shared" si="22"/>
        <v>0</v>
      </c>
      <c r="E85" s="56">
        <f>SUM(H85,J85,L85,N85,P85)</f>
        <v>0</v>
      </c>
      <c r="F85" s="26">
        <f t="shared" si="24"/>
        <v>0</v>
      </c>
      <c r="G85" s="9" t="s">
        <v>28</v>
      </c>
      <c r="H85" s="6" t="s">
        <v>28</v>
      </c>
      <c r="I85" s="6" t="s">
        <v>28</v>
      </c>
      <c r="J85" s="6" t="s">
        <v>28</v>
      </c>
      <c r="K85" s="6" t="s">
        <v>28</v>
      </c>
      <c r="L85" s="6" t="s">
        <v>28</v>
      </c>
      <c r="M85" s="6" t="s">
        <v>28</v>
      </c>
      <c r="N85" s="6" t="s">
        <v>28</v>
      </c>
      <c r="O85" s="6" t="s">
        <v>28</v>
      </c>
      <c r="P85" s="20" t="s">
        <v>28</v>
      </c>
    </row>
    <row r="86" spans="1:16" x14ac:dyDescent="0.25">
      <c r="A86" s="19"/>
      <c r="B86" s="2" t="s">
        <v>14</v>
      </c>
      <c r="C86" s="2" t="s">
        <v>28</v>
      </c>
      <c r="D86" s="5">
        <f t="shared" si="22"/>
        <v>0</v>
      </c>
      <c r="E86" s="56">
        <f t="shared" si="23"/>
        <v>0</v>
      </c>
      <c r="F86" s="26">
        <f t="shared" si="24"/>
        <v>0</v>
      </c>
      <c r="G86" s="9" t="s">
        <v>28</v>
      </c>
      <c r="H86" s="6" t="s">
        <v>28</v>
      </c>
      <c r="I86" s="6" t="s">
        <v>28</v>
      </c>
      <c r="J86" s="6" t="s">
        <v>28</v>
      </c>
      <c r="K86" s="6" t="s">
        <v>28</v>
      </c>
      <c r="L86" s="6" t="s">
        <v>28</v>
      </c>
      <c r="M86" s="6" t="s">
        <v>28</v>
      </c>
      <c r="N86" s="6" t="s">
        <v>28</v>
      </c>
      <c r="O86" s="6" t="s">
        <v>28</v>
      </c>
      <c r="P86" s="20" t="s">
        <v>28</v>
      </c>
    </row>
    <row r="87" spans="1:16" x14ac:dyDescent="0.25">
      <c r="A87" s="19"/>
      <c r="B87" s="2" t="s">
        <v>15</v>
      </c>
      <c r="C87" s="2" t="s">
        <v>28</v>
      </c>
      <c r="D87" s="5">
        <f t="shared" si="22"/>
        <v>0</v>
      </c>
      <c r="E87" s="56">
        <f t="shared" si="23"/>
        <v>0</v>
      </c>
      <c r="F87" s="26">
        <f t="shared" si="24"/>
        <v>0</v>
      </c>
      <c r="G87" s="9" t="s">
        <v>28</v>
      </c>
      <c r="H87" s="6" t="s">
        <v>28</v>
      </c>
      <c r="I87" s="6" t="s">
        <v>28</v>
      </c>
      <c r="J87" s="6" t="s">
        <v>28</v>
      </c>
      <c r="K87" s="6" t="s">
        <v>28</v>
      </c>
      <c r="L87" s="6" t="s">
        <v>28</v>
      </c>
      <c r="M87" s="6" t="s">
        <v>28</v>
      </c>
      <c r="N87" s="6" t="s">
        <v>28</v>
      </c>
      <c r="O87" s="6" t="s">
        <v>28</v>
      </c>
      <c r="P87" s="20" t="s">
        <v>28</v>
      </c>
    </row>
    <row r="88" spans="1:16" x14ac:dyDescent="0.25">
      <c r="A88" s="19"/>
      <c r="B88" s="2" t="s">
        <v>16</v>
      </c>
      <c r="C88" s="2" t="s">
        <v>28</v>
      </c>
      <c r="D88" s="5">
        <f t="shared" si="22"/>
        <v>0</v>
      </c>
      <c r="E88" s="56">
        <f t="shared" si="23"/>
        <v>0</v>
      </c>
      <c r="F88" s="26">
        <f t="shared" si="24"/>
        <v>0</v>
      </c>
      <c r="G88" s="9" t="s">
        <v>28</v>
      </c>
      <c r="H88" s="6" t="s">
        <v>28</v>
      </c>
      <c r="I88" s="6" t="s">
        <v>28</v>
      </c>
      <c r="J88" s="6" t="s">
        <v>28</v>
      </c>
      <c r="K88" s="6" t="s">
        <v>28</v>
      </c>
      <c r="L88" s="6" t="s">
        <v>28</v>
      </c>
      <c r="M88" s="6" t="s">
        <v>28</v>
      </c>
      <c r="N88" s="6" t="s">
        <v>28</v>
      </c>
      <c r="O88" s="6" t="s">
        <v>28</v>
      </c>
      <c r="P88" s="20" t="s">
        <v>28</v>
      </c>
    </row>
    <row r="89" spans="1:16" x14ac:dyDescent="0.25">
      <c r="A89" s="19"/>
      <c r="B89" s="2" t="s">
        <v>17</v>
      </c>
      <c r="C89" s="2" t="s">
        <v>28</v>
      </c>
      <c r="D89" s="5">
        <f t="shared" si="22"/>
        <v>0</v>
      </c>
      <c r="E89" s="56">
        <f t="shared" si="23"/>
        <v>0</v>
      </c>
      <c r="F89" s="26">
        <f t="shared" si="24"/>
        <v>0</v>
      </c>
      <c r="G89" s="9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28</v>
      </c>
      <c r="M89" s="6" t="s">
        <v>28</v>
      </c>
      <c r="N89" s="6" t="s">
        <v>28</v>
      </c>
      <c r="O89" s="6" t="s">
        <v>28</v>
      </c>
      <c r="P89" s="20" t="s">
        <v>28</v>
      </c>
    </row>
    <row r="90" spans="1:16" x14ac:dyDescent="0.25">
      <c r="A90" s="19"/>
      <c r="B90" s="2" t="s">
        <v>18</v>
      </c>
      <c r="C90" s="2" t="s">
        <v>28</v>
      </c>
      <c r="D90" s="5">
        <f t="shared" si="22"/>
        <v>0</v>
      </c>
      <c r="E90" s="56">
        <f t="shared" si="23"/>
        <v>0</v>
      </c>
      <c r="F90" s="26">
        <f t="shared" si="24"/>
        <v>0</v>
      </c>
      <c r="G90" s="9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  <c r="M90" s="6" t="s">
        <v>28</v>
      </c>
      <c r="N90" s="6" t="s">
        <v>28</v>
      </c>
      <c r="O90" s="6" t="s">
        <v>28</v>
      </c>
      <c r="P90" s="20" t="s">
        <v>28</v>
      </c>
    </row>
    <row r="91" spans="1:16" x14ac:dyDescent="0.25">
      <c r="A91" s="19"/>
      <c r="B91" s="2" t="s">
        <v>19</v>
      </c>
      <c r="C91" s="2">
        <v>1</v>
      </c>
      <c r="D91" s="5">
        <f t="shared" si="22"/>
        <v>9</v>
      </c>
      <c r="E91" s="56">
        <f t="shared" si="23"/>
        <v>4</v>
      </c>
      <c r="F91" s="26">
        <f t="shared" si="24"/>
        <v>5</v>
      </c>
      <c r="G91" s="9">
        <v>6</v>
      </c>
      <c r="H91" s="6">
        <v>2</v>
      </c>
      <c r="I91" s="6">
        <v>3</v>
      </c>
      <c r="J91" s="6">
        <v>2</v>
      </c>
      <c r="K91" s="6" t="s">
        <v>28</v>
      </c>
      <c r="L91" s="6" t="s">
        <v>28</v>
      </c>
      <c r="M91" s="6" t="s">
        <v>28</v>
      </c>
      <c r="N91" s="6" t="s">
        <v>28</v>
      </c>
      <c r="O91" s="6" t="s">
        <v>28</v>
      </c>
      <c r="P91" s="20" t="s">
        <v>28</v>
      </c>
    </row>
    <row r="92" spans="1:16" x14ac:dyDescent="0.25">
      <c r="A92" s="19"/>
      <c r="B92" s="2" t="s">
        <v>20</v>
      </c>
      <c r="C92" s="16" t="s">
        <v>29</v>
      </c>
      <c r="D92" s="5">
        <f t="shared" si="22"/>
        <v>0</v>
      </c>
      <c r="E92" s="56">
        <f t="shared" si="23"/>
        <v>0</v>
      </c>
      <c r="F92" s="26">
        <f t="shared" si="24"/>
        <v>0</v>
      </c>
      <c r="G92" s="9" t="s">
        <v>29</v>
      </c>
      <c r="H92" s="6" t="s">
        <v>29</v>
      </c>
      <c r="I92" s="6" t="s">
        <v>29</v>
      </c>
      <c r="J92" s="6" t="s">
        <v>29</v>
      </c>
      <c r="K92" s="6" t="s">
        <v>28</v>
      </c>
      <c r="L92" s="6" t="s">
        <v>28</v>
      </c>
      <c r="M92" s="6" t="s">
        <v>28</v>
      </c>
      <c r="N92" s="6" t="s">
        <v>28</v>
      </c>
      <c r="O92" s="6" t="s">
        <v>28</v>
      </c>
      <c r="P92" s="20" t="s">
        <v>28</v>
      </c>
    </row>
    <row r="93" spans="1:16" x14ac:dyDescent="0.25">
      <c r="A93" s="21"/>
      <c r="B93" s="4" t="s">
        <v>21</v>
      </c>
      <c r="C93" s="17" t="s">
        <v>29</v>
      </c>
      <c r="D93" s="13">
        <f t="shared" si="22"/>
        <v>0</v>
      </c>
      <c r="E93" s="57">
        <f t="shared" si="23"/>
        <v>0</v>
      </c>
      <c r="F93" s="26">
        <f t="shared" si="24"/>
        <v>0</v>
      </c>
      <c r="G93" s="14" t="s">
        <v>29</v>
      </c>
      <c r="H93" s="15" t="s">
        <v>29</v>
      </c>
      <c r="I93" s="15" t="s">
        <v>29</v>
      </c>
      <c r="J93" s="15" t="s">
        <v>29</v>
      </c>
      <c r="K93" s="15" t="s">
        <v>28</v>
      </c>
      <c r="L93" s="15" t="s">
        <v>28</v>
      </c>
      <c r="M93" s="15" t="s">
        <v>28</v>
      </c>
      <c r="N93" s="15" t="s">
        <v>28</v>
      </c>
      <c r="O93" s="15" t="s">
        <v>28</v>
      </c>
      <c r="P93" s="22" t="s">
        <v>28</v>
      </c>
    </row>
    <row r="94" spans="1:16" x14ac:dyDescent="0.25">
      <c r="A94" s="21"/>
      <c r="B94" s="4" t="s">
        <v>32</v>
      </c>
      <c r="C94" s="4" t="s">
        <v>29</v>
      </c>
      <c r="D94" s="13">
        <f t="shared" si="22"/>
        <v>0</v>
      </c>
      <c r="E94" s="57">
        <f t="shared" si="23"/>
        <v>0</v>
      </c>
      <c r="F94" s="26">
        <f t="shared" si="24"/>
        <v>0</v>
      </c>
      <c r="G94" s="14" t="s">
        <v>29</v>
      </c>
      <c r="H94" s="15" t="s">
        <v>29</v>
      </c>
      <c r="I94" s="15" t="s">
        <v>29</v>
      </c>
      <c r="J94" s="15" t="s">
        <v>29</v>
      </c>
      <c r="K94" s="15" t="s">
        <v>28</v>
      </c>
      <c r="L94" s="15" t="s">
        <v>28</v>
      </c>
      <c r="M94" s="15" t="s">
        <v>28</v>
      </c>
      <c r="N94" s="15" t="s">
        <v>28</v>
      </c>
      <c r="O94" s="15" t="s">
        <v>28</v>
      </c>
      <c r="P94" s="22" t="s">
        <v>28</v>
      </c>
    </row>
    <row r="95" spans="1:16" x14ac:dyDescent="0.25">
      <c r="A95" s="23"/>
      <c r="B95" s="3" t="s">
        <v>34</v>
      </c>
      <c r="C95" s="63" t="s">
        <v>29</v>
      </c>
      <c r="D95" s="7">
        <f t="shared" si="22"/>
        <v>0</v>
      </c>
      <c r="E95" s="58">
        <f t="shared" si="23"/>
        <v>0</v>
      </c>
      <c r="F95" s="8">
        <f t="shared" si="24"/>
        <v>0</v>
      </c>
      <c r="G95" s="64" t="s">
        <v>29</v>
      </c>
      <c r="H95" s="65" t="s">
        <v>29</v>
      </c>
      <c r="I95" s="65" t="s">
        <v>29</v>
      </c>
      <c r="J95" s="65" t="s">
        <v>29</v>
      </c>
      <c r="K95" s="65" t="s">
        <v>28</v>
      </c>
      <c r="L95" s="65" t="s">
        <v>28</v>
      </c>
      <c r="M95" s="65" t="s">
        <v>28</v>
      </c>
      <c r="N95" s="65" t="s">
        <v>28</v>
      </c>
      <c r="O95" s="65" t="s">
        <v>28</v>
      </c>
      <c r="P95" s="66" t="s">
        <v>28</v>
      </c>
    </row>
    <row r="96" spans="1:16" x14ac:dyDescent="0.25">
      <c r="A96" s="18" t="s">
        <v>33</v>
      </c>
      <c r="B96" s="24" t="s">
        <v>11</v>
      </c>
      <c r="C96" s="24" t="s">
        <v>28</v>
      </c>
      <c r="D96" s="25">
        <f t="shared" ref="D96:D108" si="25">SUM(G96,I96,K96,M96,O96)</f>
        <v>0</v>
      </c>
      <c r="E96" s="55">
        <f t="shared" ref="E96:E97" si="26">SUM(H96,J96,L96,N96,P96)</f>
        <v>0</v>
      </c>
      <c r="F96" s="26">
        <f t="shared" si="24"/>
        <v>0</v>
      </c>
      <c r="G96" s="27" t="s">
        <v>28</v>
      </c>
      <c r="H96" s="28" t="s">
        <v>28</v>
      </c>
      <c r="I96" s="28" t="s">
        <v>28</v>
      </c>
      <c r="J96" s="28" t="s">
        <v>28</v>
      </c>
      <c r="K96" s="28" t="s">
        <v>28</v>
      </c>
      <c r="L96" s="28" t="s">
        <v>28</v>
      </c>
      <c r="M96" s="28" t="s">
        <v>28</v>
      </c>
      <c r="N96" s="28" t="s">
        <v>28</v>
      </c>
      <c r="O96" s="28" t="s">
        <v>28</v>
      </c>
      <c r="P96" s="29" t="s">
        <v>28</v>
      </c>
    </row>
    <row r="97" spans="1:16" x14ac:dyDescent="0.25">
      <c r="A97" s="19"/>
      <c r="B97" s="2" t="s">
        <v>12</v>
      </c>
      <c r="C97" s="2" t="s">
        <v>28</v>
      </c>
      <c r="D97" s="5">
        <f t="shared" si="25"/>
        <v>0</v>
      </c>
      <c r="E97" s="56">
        <f t="shared" si="26"/>
        <v>0</v>
      </c>
      <c r="F97" s="26">
        <f t="shared" si="24"/>
        <v>0</v>
      </c>
      <c r="G97" s="9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28</v>
      </c>
      <c r="M97" s="6" t="s">
        <v>28</v>
      </c>
      <c r="N97" s="6" t="s">
        <v>28</v>
      </c>
      <c r="O97" s="6" t="s">
        <v>28</v>
      </c>
      <c r="P97" s="20" t="s">
        <v>28</v>
      </c>
    </row>
    <row r="98" spans="1:16" ht="15" customHeight="1" x14ac:dyDescent="0.25">
      <c r="A98" s="19"/>
      <c r="B98" s="2" t="s">
        <v>13</v>
      </c>
      <c r="C98" s="2" t="s">
        <v>28</v>
      </c>
      <c r="D98" s="5">
        <f t="shared" si="25"/>
        <v>0</v>
      </c>
      <c r="E98" s="56">
        <f>SUM(H98,J98,L98,N98,P98)</f>
        <v>0</v>
      </c>
      <c r="F98" s="26">
        <f t="shared" si="24"/>
        <v>0</v>
      </c>
      <c r="G98" s="9" t="s">
        <v>28</v>
      </c>
      <c r="H98" s="6" t="s">
        <v>28</v>
      </c>
      <c r="I98" s="6" t="s">
        <v>28</v>
      </c>
      <c r="J98" s="6" t="s">
        <v>28</v>
      </c>
      <c r="K98" s="6" t="s">
        <v>28</v>
      </c>
      <c r="L98" s="6" t="s">
        <v>28</v>
      </c>
      <c r="M98" s="6" t="s">
        <v>28</v>
      </c>
      <c r="N98" s="6" t="s">
        <v>28</v>
      </c>
      <c r="O98" s="6" t="s">
        <v>28</v>
      </c>
      <c r="P98" s="20" t="s">
        <v>28</v>
      </c>
    </row>
    <row r="99" spans="1:16" x14ac:dyDescent="0.25">
      <c r="A99" s="19"/>
      <c r="B99" s="2" t="s">
        <v>14</v>
      </c>
      <c r="C99" s="2" t="s">
        <v>28</v>
      </c>
      <c r="D99" s="5">
        <f t="shared" si="25"/>
        <v>0</v>
      </c>
      <c r="E99" s="56">
        <f t="shared" ref="E99:E108" si="27">SUM(H99,J99,L99,N99,P99)</f>
        <v>0</v>
      </c>
      <c r="F99" s="26">
        <f t="shared" si="24"/>
        <v>0</v>
      </c>
      <c r="G99" s="9" t="s">
        <v>28</v>
      </c>
      <c r="H99" s="6" t="s">
        <v>28</v>
      </c>
      <c r="I99" s="6" t="s">
        <v>28</v>
      </c>
      <c r="J99" s="6" t="s">
        <v>28</v>
      </c>
      <c r="K99" s="6" t="s">
        <v>28</v>
      </c>
      <c r="L99" s="6" t="s">
        <v>28</v>
      </c>
      <c r="M99" s="6" t="s">
        <v>28</v>
      </c>
      <c r="N99" s="6" t="s">
        <v>28</v>
      </c>
      <c r="O99" s="6" t="s">
        <v>28</v>
      </c>
      <c r="P99" s="20" t="s">
        <v>28</v>
      </c>
    </row>
    <row r="100" spans="1:16" x14ac:dyDescent="0.25">
      <c r="A100" s="19"/>
      <c r="B100" s="2" t="s">
        <v>15</v>
      </c>
      <c r="C100" s="2" t="s">
        <v>28</v>
      </c>
      <c r="D100" s="5">
        <f t="shared" si="25"/>
        <v>0</v>
      </c>
      <c r="E100" s="56">
        <f t="shared" si="27"/>
        <v>0</v>
      </c>
      <c r="F100" s="26">
        <f t="shared" si="24"/>
        <v>0</v>
      </c>
      <c r="G100" s="9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28</v>
      </c>
      <c r="M100" s="6" t="s">
        <v>28</v>
      </c>
      <c r="N100" s="6" t="s">
        <v>28</v>
      </c>
      <c r="O100" s="6" t="s">
        <v>28</v>
      </c>
      <c r="P100" s="20" t="s">
        <v>28</v>
      </c>
    </row>
    <row r="101" spans="1:16" x14ac:dyDescent="0.25">
      <c r="A101" s="19"/>
      <c r="B101" s="2" t="s">
        <v>16</v>
      </c>
      <c r="C101" s="2" t="s">
        <v>28</v>
      </c>
      <c r="D101" s="5">
        <f t="shared" si="25"/>
        <v>0</v>
      </c>
      <c r="E101" s="56">
        <f t="shared" si="27"/>
        <v>0</v>
      </c>
      <c r="F101" s="26">
        <f t="shared" si="24"/>
        <v>0</v>
      </c>
      <c r="G101" s="9" t="s">
        <v>28</v>
      </c>
      <c r="H101" s="6" t="s">
        <v>28</v>
      </c>
      <c r="I101" s="6" t="s">
        <v>28</v>
      </c>
      <c r="J101" s="6" t="s">
        <v>28</v>
      </c>
      <c r="K101" s="6" t="s">
        <v>28</v>
      </c>
      <c r="L101" s="6" t="s">
        <v>28</v>
      </c>
      <c r="M101" s="6" t="s">
        <v>28</v>
      </c>
      <c r="N101" s="6" t="s">
        <v>28</v>
      </c>
      <c r="O101" s="6" t="s">
        <v>28</v>
      </c>
      <c r="P101" s="20" t="s">
        <v>28</v>
      </c>
    </row>
    <row r="102" spans="1:16" x14ac:dyDescent="0.25">
      <c r="A102" s="19"/>
      <c r="B102" s="2" t="s">
        <v>17</v>
      </c>
      <c r="C102" s="2" t="s">
        <v>28</v>
      </c>
      <c r="D102" s="5">
        <f t="shared" si="25"/>
        <v>0</v>
      </c>
      <c r="E102" s="56">
        <f t="shared" si="27"/>
        <v>0</v>
      </c>
      <c r="F102" s="26">
        <f t="shared" si="24"/>
        <v>0</v>
      </c>
      <c r="G102" s="9" t="s">
        <v>28</v>
      </c>
      <c r="H102" s="6" t="s">
        <v>28</v>
      </c>
      <c r="I102" s="6" t="s">
        <v>28</v>
      </c>
      <c r="J102" s="6" t="s">
        <v>28</v>
      </c>
      <c r="K102" s="6" t="s">
        <v>28</v>
      </c>
      <c r="L102" s="6" t="s">
        <v>28</v>
      </c>
      <c r="M102" s="6" t="s">
        <v>28</v>
      </c>
      <c r="N102" s="6" t="s">
        <v>28</v>
      </c>
      <c r="O102" s="6" t="s">
        <v>28</v>
      </c>
      <c r="P102" s="20" t="s">
        <v>28</v>
      </c>
    </row>
    <row r="103" spans="1:16" x14ac:dyDescent="0.25">
      <c r="A103" s="19"/>
      <c r="B103" s="2" t="s">
        <v>18</v>
      </c>
      <c r="C103" s="2" t="s">
        <v>28</v>
      </c>
      <c r="D103" s="5">
        <f t="shared" si="25"/>
        <v>0</v>
      </c>
      <c r="E103" s="56">
        <f t="shared" si="27"/>
        <v>0</v>
      </c>
      <c r="F103" s="26">
        <f t="shared" si="24"/>
        <v>0</v>
      </c>
      <c r="G103" s="9" t="s">
        <v>28</v>
      </c>
      <c r="H103" s="6" t="s">
        <v>28</v>
      </c>
      <c r="I103" s="6" t="s">
        <v>28</v>
      </c>
      <c r="J103" s="6" t="s">
        <v>28</v>
      </c>
      <c r="K103" s="6" t="s">
        <v>28</v>
      </c>
      <c r="L103" s="6" t="s">
        <v>28</v>
      </c>
      <c r="M103" s="6" t="s">
        <v>28</v>
      </c>
      <c r="N103" s="6" t="s">
        <v>28</v>
      </c>
      <c r="O103" s="6" t="s">
        <v>28</v>
      </c>
      <c r="P103" s="20" t="s">
        <v>28</v>
      </c>
    </row>
    <row r="104" spans="1:16" x14ac:dyDescent="0.25">
      <c r="A104" s="19"/>
      <c r="B104" s="2" t="s">
        <v>19</v>
      </c>
      <c r="C104" s="2" t="s">
        <v>28</v>
      </c>
      <c r="D104" s="5">
        <f t="shared" si="25"/>
        <v>0</v>
      </c>
      <c r="E104" s="56">
        <f t="shared" si="27"/>
        <v>0</v>
      </c>
      <c r="F104" s="26">
        <f t="shared" si="24"/>
        <v>0</v>
      </c>
      <c r="G104" s="9" t="s">
        <v>28</v>
      </c>
      <c r="H104" s="6" t="s">
        <v>28</v>
      </c>
      <c r="I104" s="6" t="s">
        <v>28</v>
      </c>
      <c r="J104" s="6" t="s">
        <v>28</v>
      </c>
      <c r="K104" s="6" t="s">
        <v>28</v>
      </c>
      <c r="L104" s="6" t="s">
        <v>28</v>
      </c>
      <c r="M104" s="6" t="s">
        <v>28</v>
      </c>
      <c r="N104" s="6" t="s">
        <v>28</v>
      </c>
      <c r="O104" s="6" t="s">
        <v>28</v>
      </c>
      <c r="P104" s="20" t="s">
        <v>28</v>
      </c>
    </row>
    <row r="105" spans="1:16" x14ac:dyDescent="0.25">
      <c r="A105" s="19"/>
      <c r="B105" s="2" t="s">
        <v>20</v>
      </c>
      <c r="C105" s="2" t="s">
        <v>28</v>
      </c>
      <c r="D105" s="5">
        <f t="shared" si="25"/>
        <v>0</v>
      </c>
      <c r="E105" s="56">
        <f t="shared" si="27"/>
        <v>0</v>
      </c>
      <c r="F105" s="26">
        <f t="shared" si="24"/>
        <v>0</v>
      </c>
      <c r="G105" s="9" t="s">
        <v>28</v>
      </c>
      <c r="H105" s="6" t="s">
        <v>28</v>
      </c>
      <c r="I105" s="6" t="s">
        <v>28</v>
      </c>
      <c r="J105" s="6" t="s">
        <v>28</v>
      </c>
      <c r="K105" s="6" t="s">
        <v>28</v>
      </c>
      <c r="L105" s="6" t="s">
        <v>28</v>
      </c>
      <c r="M105" s="6" t="s">
        <v>28</v>
      </c>
      <c r="N105" s="6" t="s">
        <v>28</v>
      </c>
      <c r="O105" s="6" t="s">
        <v>28</v>
      </c>
      <c r="P105" s="20" t="s">
        <v>28</v>
      </c>
    </row>
    <row r="106" spans="1:16" x14ac:dyDescent="0.25">
      <c r="A106" s="21"/>
      <c r="B106" s="4" t="s">
        <v>21</v>
      </c>
      <c r="C106" s="2" t="s">
        <v>28</v>
      </c>
      <c r="D106" s="13">
        <f t="shared" si="25"/>
        <v>0</v>
      </c>
      <c r="E106" s="57">
        <f t="shared" si="27"/>
        <v>0</v>
      </c>
      <c r="F106" s="26">
        <f t="shared" si="24"/>
        <v>0</v>
      </c>
      <c r="G106" s="9" t="s">
        <v>28</v>
      </c>
      <c r="H106" s="6" t="s">
        <v>28</v>
      </c>
      <c r="I106" s="6" t="s">
        <v>28</v>
      </c>
      <c r="J106" s="6" t="s">
        <v>28</v>
      </c>
      <c r="K106" s="6" t="s">
        <v>28</v>
      </c>
      <c r="L106" s="6" t="s">
        <v>28</v>
      </c>
      <c r="M106" s="6" t="s">
        <v>28</v>
      </c>
      <c r="N106" s="6" t="s">
        <v>28</v>
      </c>
      <c r="O106" s="6" t="s">
        <v>28</v>
      </c>
      <c r="P106" s="20" t="s">
        <v>28</v>
      </c>
    </row>
    <row r="107" spans="1:16" x14ac:dyDescent="0.25">
      <c r="A107" s="21"/>
      <c r="B107" s="4" t="s">
        <v>32</v>
      </c>
      <c r="C107" s="4">
        <v>1</v>
      </c>
      <c r="D107" s="13">
        <f t="shared" si="25"/>
        <v>220</v>
      </c>
      <c r="E107" s="57">
        <f t="shared" si="27"/>
        <v>109</v>
      </c>
      <c r="F107" s="26">
        <f t="shared" si="24"/>
        <v>111</v>
      </c>
      <c r="G107" s="14">
        <v>145</v>
      </c>
      <c r="H107" s="15">
        <v>67</v>
      </c>
      <c r="I107" s="15">
        <v>75</v>
      </c>
      <c r="J107" s="15">
        <v>42</v>
      </c>
      <c r="K107" s="15" t="s">
        <v>28</v>
      </c>
      <c r="L107" s="15" t="s">
        <v>28</v>
      </c>
      <c r="M107" s="15" t="s">
        <v>28</v>
      </c>
      <c r="N107" s="15" t="s">
        <v>28</v>
      </c>
      <c r="O107" s="15" t="s">
        <v>28</v>
      </c>
      <c r="P107" s="22" t="s">
        <v>28</v>
      </c>
    </row>
    <row r="108" spans="1:16" ht="15.75" thickBot="1" x14ac:dyDescent="0.3">
      <c r="A108" s="54"/>
      <c r="B108" s="30" t="s">
        <v>34</v>
      </c>
      <c r="C108" s="69" t="s">
        <v>29</v>
      </c>
      <c r="D108" s="31">
        <f t="shared" si="25"/>
        <v>0</v>
      </c>
      <c r="E108" s="59">
        <f t="shared" si="27"/>
        <v>0</v>
      </c>
      <c r="F108" s="60">
        <f t="shared" si="24"/>
        <v>0</v>
      </c>
      <c r="G108" s="67" t="s">
        <v>29</v>
      </c>
      <c r="H108" s="68" t="s">
        <v>29</v>
      </c>
      <c r="I108" s="68" t="s">
        <v>29</v>
      </c>
      <c r="J108" s="68" t="s">
        <v>29</v>
      </c>
      <c r="K108" s="68" t="s">
        <v>28</v>
      </c>
      <c r="L108" s="68" t="s">
        <v>28</v>
      </c>
      <c r="M108" s="68" t="s">
        <v>28</v>
      </c>
      <c r="N108" s="68" t="s">
        <v>28</v>
      </c>
      <c r="O108" s="68" t="s">
        <v>28</v>
      </c>
      <c r="P108" s="70" t="s">
        <v>28</v>
      </c>
    </row>
    <row r="110" spans="1:16" x14ac:dyDescent="0.25">
      <c r="A110" s="12" t="s">
        <v>31</v>
      </c>
      <c r="B110" s="12"/>
      <c r="C110" s="12"/>
      <c r="D110" s="12"/>
    </row>
  </sheetData>
  <mergeCells count="13">
    <mergeCell ref="D3:D4"/>
    <mergeCell ref="A1:P1"/>
    <mergeCell ref="B2:B4"/>
    <mergeCell ref="A2:A4"/>
    <mergeCell ref="G3:H3"/>
    <mergeCell ref="I3:J3"/>
    <mergeCell ref="K3:L3"/>
    <mergeCell ref="M3:N3"/>
    <mergeCell ref="O3:P3"/>
    <mergeCell ref="C2:C4"/>
    <mergeCell ref="D2:P2"/>
    <mergeCell ref="E3:E4"/>
    <mergeCell ref="F3:F4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2014-08-06T13:30:34Z</cp:lastPrinted>
  <dcterms:created xsi:type="dcterms:W3CDTF">2014-03-19T08:37:46Z</dcterms:created>
  <dcterms:modified xsi:type="dcterms:W3CDTF">2015-12-29T12:38:59Z</dcterms:modified>
</cp:coreProperties>
</file>