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Sheet1!$A$1:$N$9</definedName>
  </definedNames>
  <calcPr calcId="152511"/>
</workbook>
</file>

<file path=xl/calcChain.xml><?xml version="1.0" encoding="utf-8"?>
<calcChain xmlns="http://schemas.openxmlformats.org/spreadsheetml/2006/main">
  <c r="K6" i="1" l="1"/>
  <c r="E6" i="1" l="1"/>
  <c r="G6" i="1" s="1"/>
  <c r="L6" i="1" s="1"/>
  <c r="N6" i="1" s="1"/>
  <c r="E7" i="1" l="1"/>
  <c r="G7" i="1" s="1"/>
  <c r="K7" i="1"/>
  <c r="L7" i="1" l="1"/>
  <c r="N7" i="1" s="1"/>
</calcChain>
</file>

<file path=xl/sharedStrings.xml><?xml version="1.0" encoding="utf-8"?>
<sst xmlns="http://schemas.openxmlformats.org/spreadsheetml/2006/main" count="22" uniqueCount="21">
  <si>
    <t>Periudha</t>
  </si>
  <si>
    <t>Primi i shkruar bruto</t>
  </si>
  <si>
    <t>Tatimi mbi primin</t>
  </si>
  <si>
    <t>Fitimi / Humbja neto për vitin</t>
  </si>
  <si>
    <t>Tabela 2.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</si>
  <si>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</si>
  <si>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</si>
  <si>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</si>
  <si>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</si>
  <si>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</si>
  <si>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-</t>
  </si>
  <si>
    <t xml:space="preserve">Ndryshimi neto i rezervave për primet e pa fituara </t>
  </si>
  <si>
    <t>Të hyrat tjera</t>
  </si>
  <si>
    <t xml:space="preserve">Humbjet dhe shpenzimet </t>
  </si>
  <si>
    <t>Të hyrat neto</t>
  </si>
  <si>
    <t>Humbjet dhe shpenzimet e korigjimit të humbjeve</t>
  </si>
  <si>
    <t>Kostot e shitjes së policave</t>
  </si>
  <si>
    <t>Shpenzimet administrative</t>
  </si>
  <si>
    <t>Pasqyra e të ardhurave gjithëpërfshirëse - Sigal Life Uniqa Group Austria SH.A</t>
  </si>
  <si>
    <t>(Shumat në mijëra €)</t>
  </si>
  <si>
    <t>Burimi: Pasqyrat Financiare 2013 - 2014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</si>
</sst>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/>
    </xf>
    <xf numFmtId="3" fontId="4" fillId="0" borderId="28" xfId="0" quotePrefix="1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7" width="17.7109375" style="10" customWidth="1"/>
    <col min="8" max="9" width="19.42578125" style="10" customWidth="1"/>
    <col min="10" max="14" width="17.7109375" style="10" customWidth="1"/>
    <col min="15" max="16384" width="9.140625" style="2"/>
  </cols>
  <sheetData>
    <row r="1" spans="1:14" x14ac:dyDescent="0.25">
      <c r="A1" s="5" t="s">
        <v>4</v>
      </c>
    </row>
    <row r="2" spans="1:14" s="7" customFormat="1" ht="18.75" x14ac:dyDescent="0.3">
      <c r="A2" s="6" t="s">
        <v>18</v>
      </c>
      <c r="B2" s="12"/>
      <c r="C2" s="12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</row>
    <row r="3" spans="1:14" ht="15.75" thickBot="1" x14ac:dyDescent="0.3">
      <c r="A3" s="8" t="s">
        <v>19</v>
      </c>
    </row>
    <row r="4" spans="1:14" s="3" customFormat="1" ht="15" customHeight="1" x14ac:dyDescent="0.25">
      <c r="A4" s="48" t="s">
        <v>0</v>
      </c>
      <c r="B4" s="50" t="s">
        <v>5</v>
      </c>
      <c r="C4" s="51"/>
      <c r="D4" s="51"/>
      <c r="E4" s="51"/>
      <c r="F4" s="51"/>
      <c r="G4" s="51"/>
      <c r="H4" s="43" t="s">
        <v>13</v>
      </c>
      <c r="I4" s="44"/>
      <c r="J4" s="44"/>
      <c r="K4" s="45"/>
      <c r="L4" s="46" t="s">
        <v>3</v>
      </c>
      <c r="M4" s="39" t="s">
        <v>8</v>
      </c>
      <c r="N4" s="41" t="s">
        <v>7</v>
      </c>
    </row>
    <row r="5" spans="1:14" s="3" customFormat="1" ht="62.25" customHeight="1" thickBot="1" x14ac:dyDescent="0.3">
      <c r="A5" s="49"/>
      <c r="B5" s="13" t="s">
        <v>1</v>
      </c>
      <c r="C5" s="14" t="s">
        <v>2</v>
      </c>
      <c r="D5" s="15" t="s">
        <v>11</v>
      </c>
      <c r="E5" s="16" t="s">
        <v>9</v>
      </c>
      <c r="F5" s="18" t="s">
        <v>12</v>
      </c>
      <c r="G5" s="19" t="s">
        <v>14</v>
      </c>
      <c r="H5" s="17" t="s">
        <v>15</v>
      </c>
      <c r="I5" s="20" t="s">
        <v>16</v>
      </c>
      <c r="J5" s="14" t="s">
        <v>17</v>
      </c>
      <c r="K5" s="21" t="s">
        <v>6</v>
      </c>
      <c r="L5" s="47"/>
      <c r="M5" s="40"/>
      <c r="N5" s="42"/>
    </row>
    <row r="6" spans="1:14" s="4" customFormat="1" x14ac:dyDescent="0.25">
      <c r="A6" s="25">
        <v>2013</v>
      </c>
      <c r="B6" s="31">
        <v>238.858</v>
      </c>
      <c r="C6" s="32">
        <v>-11.943</v>
      </c>
      <c r="D6" s="33">
        <v>34.417000000000002</v>
      </c>
      <c r="E6" s="26">
        <f t="shared" ref="E6:E7" si="0">SUM(B6:D6)</f>
        <v>261.33199999999999</v>
      </c>
      <c r="F6" s="37">
        <v>125.32299999999999</v>
      </c>
      <c r="G6" s="26">
        <f>SUM(E6:F6)</f>
        <v>386.65499999999997</v>
      </c>
      <c r="H6" s="31">
        <v>-244.89500000000001</v>
      </c>
      <c r="I6" s="32">
        <v>-21.29</v>
      </c>
      <c r="J6" s="33">
        <v>-118.319</v>
      </c>
      <c r="K6" s="26">
        <f>SUM(H6:J6)</f>
        <v>-384.50400000000002</v>
      </c>
      <c r="L6" s="28">
        <f>SUM(G6,K6)</f>
        <v>2.1509999999999536</v>
      </c>
      <c r="M6" s="27" t="s">
        <v>10</v>
      </c>
      <c r="N6" s="29">
        <f t="shared" ref="N6:N7" si="1">SUM(L6:M6)</f>
        <v>2.1509999999999536</v>
      </c>
    </row>
    <row r="7" spans="1:14" s="4" customFormat="1" ht="15.75" thickBot="1" x14ac:dyDescent="0.3">
      <c r="A7" s="9">
        <v>2014</v>
      </c>
      <c r="B7" s="34">
        <v>338.738</v>
      </c>
      <c r="C7" s="35">
        <v>-16.937000000000001</v>
      </c>
      <c r="D7" s="36">
        <v>20.016999999999999</v>
      </c>
      <c r="E7" s="22">
        <f t="shared" si="0"/>
        <v>341.81799999999998</v>
      </c>
      <c r="F7" s="38">
        <v>63.706000000000003</v>
      </c>
      <c r="G7" s="22">
        <f>SUM(E7:F7)</f>
        <v>405.524</v>
      </c>
      <c r="H7" s="34">
        <v>-115.751</v>
      </c>
      <c r="I7" s="35">
        <v>2.4910000000000001</v>
      </c>
      <c r="J7" s="36">
        <v>-94.632000000000005</v>
      </c>
      <c r="K7" s="22">
        <f>SUM(H7:J7)</f>
        <v>-207.892</v>
      </c>
      <c r="L7" s="30">
        <f>SUM(G7,K7)</f>
        <v>197.63200000000001</v>
      </c>
      <c r="M7" s="23" t="s">
        <v>10</v>
      </c>
      <c r="N7" s="24">
        <f t="shared" si="1"/>
        <v>197.63200000000001</v>
      </c>
    </row>
    <row r="9" spans="1:14" x14ac:dyDescent="0.25">
      <c r="A9" s="1" t="s">
        <v>20</v>
      </c>
    </row>
  </sheetData>
  <mergeCells count="6">
    <mergeCell ref="M4:M5"/>
    <mergeCell ref="N4:N5"/>
    <mergeCell ref="H4:K4"/>
    <mergeCell ref="L4:L5"/>
    <mergeCell ref="A4:A5"/>
    <mergeCell ref="B4:G4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2016-03-21T16:39:57Z</dcterms:modified>
</cp:coreProperties>
</file>