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Albapetrol\"/>
    </mc:Choice>
  </mc:AlternateContent>
  <bookViews>
    <workbookView xWindow="0" yWindow="0" windowWidth="19170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11" i="1"/>
  <c r="Q8" i="1"/>
  <c r="J11" i="1"/>
  <c r="J9" i="1"/>
  <c r="J10" i="1"/>
  <c r="J8" i="1"/>
</calcChain>
</file>

<file path=xl/sharedStrings.xml><?xml version="1.0" encoding="utf-8"?>
<sst xmlns="http://schemas.openxmlformats.org/spreadsheetml/2006/main" count="45" uniqueCount="30">
  <si>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</si>
  <si>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</si>
  <si>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</si>
  <si>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</si>
  <si>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</si>
  <si>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</si>
  <si>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</si>
  <si>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</si>
  <si>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</si>
  <si>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</si>
  <si>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</si>
  <si>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</si>
  <si>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</si>
  <si>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</si>
  <si>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</si>
  <si>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</si>
  <si>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</si>
  <si>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</si>
  <si>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</si>
  <si>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</si>
  <si>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</si>
  <si>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</si>
  <si>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</si>
  <si>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</si>
  <si>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</si>
  <si>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</si>
  <si>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</si>
  <si>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</si>
  <si>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 xml:space="preserve">Pasqyra e ndryshimeve në ekuitet - </t>
    </r>
    <r>
      <rPr>
        <b/>
        <sz val="14"/>
        <rFont val="Times New Roman"/>
        <family val="1"/>
      </rPr>
      <t>(ALBA PETROL sh.p.k)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</si>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</sst>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4" xfId="1" applyNumberFormat="1" applyFont="1" applyBorder="1"/>
    <xf numFmtId="164" fontId="2" fillId="0" borderId="34" xfId="1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164" fontId="2" fillId="0" borderId="34" xfId="1" applyNumberFormat="1" applyFont="1" applyBorder="1" applyAlignment="1">
      <alignment horizontal="center"/>
    </xf>
    <xf numFmtId="164" fontId="2" fillId="0" borderId="37" xfId="1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2" fillId="0" borderId="14" xfId="0" applyNumberFormat="1" applyFont="1" applyBorder="1"/>
    <xf numFmtId="3" fontId="2" fillId="0" borderId="28" xfId="0" applyNumberFormat="1" applyFont="1" applyBorder="1"/>
    <xf numFmtId="3" fontId="2" fillId="0" borderId="8" xfId="0" applyNumberFormat="1" applyFont="1" applyBorder="1"/>
    <xf numFmtId="3" fontId="2" fillId="0" borderId="32" xfId="0" applyNumberFormat="1" applyFont="1" applyBorder="1"/>
    <xf numFmtId="3" fontId="2" fillId="0" borderId="8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16" xfId="1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14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2" borderId="5" xfId="1" applyNumberFormat="1" applyFont="1" applyFill="1" applyBorder="1" applyAlignment="1">
      <alignment horizontal="right"/>
    </xf>
    <xf numFmtId="3" fontId="5" fillId="2" borderId="35" xfId="1" applyNumberFormat="1" applyFont="1" applyFill="1" applyBorder="1" applyAlignment="1">
      <alignment horizontal="right"/>
    </xf>
    <xf numFmtId="3" fontId="5" fillId="2" borderId="5" xfId="1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55" t="s">
        <v>21</v>
      </c>
      <c r="B1" s="55"/>
      <c r="C1" s="55"/>
      <c r="D1" s="1"/>
      <c r="E1" s="1"/>
      <c r="F1" s="1"/>
    </row>
    <row r="2" spans="1:19" ht="18.75" x14ac:dyDescent="0.25">
      <c r="A2" s="56" t="s">
        <v>28</v>
      </c>
      <c r="B2" s="56"/>
      <c r="C2" s="56"/>
      <c r="D2" s="56"/>
      <c r="E2" s="56"/>
      <c r="F2" s="56"/>
    </row>
    <row r="3" spans="1:19" ht="15.75" thickBot="1" x14ac:dyDescent="0.3">
      <c r="A3" s="31" t="s">
        <v>0</v>
      </c>
      <c r="B3" s="31"/>
      <c r="C3" s="31"/>
      <c r="D3" s="1"/>
      <c r="E3" s="1"/>
      <c r="F3" s="1"/>
    </row>
    <row r="4" spans="1:19" s="1" customFormat="1" ht="29.25" customHeight="1" x14ac:dyDescent="0.25">
      <c r="A4" s="32" t="s">
        <v>1</v>
      </c>
      <c r="B4" s="35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  <c r="R4" s="29" t="s">
        <v>18</v>
      </c>
      <c r="S4" s="30"/>
    </row>
    <row r="5" spans="1:19" s="1" customFormat="1" ht="14.25" customHeight="1" x14ac:dyDescent="0.25">
      <c r="A5" s="33"/>
      <c r="B5" s="40"/>
      <c r="C5" s="41"/>
      <c r="D5" s="41"/>
      <c r="E5" s="41"/>
      <c r="F5" s="41"/>
      <c r="G5" s="41"/>
      <c r="H5" s="41"/>
      <c r="I5" s="41"/>
      <c r="J5" s="38" t="s">
        <v>11</v>
      </c>
      <c r="K5" s="42"/>
      <c r="L5" s="41"/>
      <c r="M5" s="41"/>
      <c r="N5" s="41"/>
      <c r="O5" s="41"/>
      <c r="P5" s="41"/>
      <c r="Q5" s="38" t="s">
        <v>17</v>
      </c>
      <c r="R5" s="25" t="s">
        <v>19</v>
      </c>
      <c r="S5" s="27" t="s">
        <v>20</v>
      </c>
    </row>
    <row r="6" spans="1:19" s="1" customFormat="1" ht="105" x14ac:dyDescent="0.25">
      <c r="A6" s="34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9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9"/>
      <c r="R6" s="26"/>
      <c r="S6" s="28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61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15">
        <v>211.8023</v>
      </c>
      <c r="C8" s="51">
        <v>0</v>
      </c>
      <c r="D8" s="15">
        <v>900.26531999999997</v>
      </c>
      <c r="E8" s="15">
        <v>-145.33109999999999</v>
      </c>
      <c r="F8" s="51">
        <v>0</v>
      </c>
      <c r="G8" s="51">
        <v>0</v>
      </c>
      <c r="H8" s="51">
        <v>0</v>
      </c>
      <c r="I8" s="51">
        <v>0</v>
      </c>
      <c r="J8" s="58">
        <f>SUM(B8:I8)</f>
        <v>966.73652000000004</v>
      </c>
      <c r="K8" s="53">
        <v>0</v>
      </c>
      <c r="L8" s="51">
        <v>0</v>
      </c>
      <c r="M8" s="51">
        <v>0</v>
      </c>
      <c r="N8" s="51">
        <v>0</v>
      </c>
      <c r="O8" s="51">
        <v>0</v>
      </c>
      <c r="P8" s="49">
        <v>0</v>
      </c>
      <c r="Q8" s="60">
        <f>SUM(K8:P8)</f>
        <v>0</v>
      </c>
      <c r="R8" s="43">
        <v>0</v>
      </c>
      <c r="S8" s="44">
        <v>0</v>
      </c>
    </row>
    <row r="9" spans="1:19" s="1" customFormat="1" x14ac:dyDescent="0.25">
      <c r="A9" s="11">
        <v>2014</v>
      </c>
      <c r="B9" s="16">
        <v>211.8023</v>
      </c>
      <c r="C9" s="52">
        <v>0</v>
      </c>
      <c r="D9" s="16">
        <v>754.93421999999998</v>
      </c>
      <c r="E9" s="16">
        <v>-208.97017</v>
      </c>
      <c r="F9" s="52">
        <v>0</v>
      </c>
      <c r="G9" s="52">
        <v>0</v>
      </c>
      <c r="H9" s="52">
        <v>0</v>
      </c>
      <c r="I9" s="52">
        <v>0</v>
      </c>
      <c r="J9" s="58">
        <f t="shared" ref="J9:J10" si="0">SUM(B9:I9)</f>
        <v>757.76634999999987</v>
      </c>
      <c r="K9" s="54">
        <v>0</v>
      </c>
      <c r="L9" s="52">
        <v>0</v>
      </c>
      <c r="M9" s="52">
        <v>0</v>
      </c>
      <c r="N9" s="52">
        <v>0</v>
      </c>
      <c r="O9" s="52">
        <v>0</v>
      </c>
      <c r="P9" s="50">
        <v>0</v>
      </c>
      <c r="Q9" s="60">
        <f t="shared" ref="Q9:Q11" si="1">SUM(K9:P9)</f>
        <v>0</v>
      </c>
      <c r="R9" s="45">
        <v>0</v>
      </c>
      <c r="S9" s="46">
        <v>0</v>
      </c>
    </row>
    <row r="10" spans="1:19" s="1" customFormat="1" x14ac:dyDescent="0.25">
      <c r="A10" s="11">
        <v>2015</v>
      </c>
      <c r="B10" s="16">
        <v>211.8023</v>
      </c>
      <c r="C10" s="52">
        <v>0</v>
      </c>
      <c r="D10" s="16">
        <v>545.96405000000004</v>
      </c>
      <c r="E10" s="16">
        <v>-284.46891099999999</v>
      </c>
      <c r="F10" s="52">
        <v>0</v>
      </c>
      <c r="G10" s="52">
        <v>0</v>
      </c>
      <c r="H10" s="52">
        <v>0</v>
      </c>
      <c r="I10" s="52">
        <v>0</v>
      </c>
      <c r="J10" s="58">
        <f t="shared" si="0"/>
        <v>473.29743900000011</v>
      </c>
      <c r="K10" s="54">
        <v>0</v>
      </c>
      <c r="L10" s="52">
        <v>0</v>
      </c>
      <c r="M10" s="52">
        <v>0</v>
      </c>
      <c r="N10" s="52">
        <v>0</v>
      </c>
      <c r="O10" s="16">
        <v>11.959070000000001</v>
      </c>
      <c r="P10" s="50">
        <v>0</v>
      </c>
      <c r="Q10" s="58">
        <f t="shared" si="1"/>
        <v>11.959070000000001</v>
      </c>
      <c r="R10" s="47">
        <v>0</v>
      </c>
      <c r="S10" s="48">
        <v>0</v>
      </c>
    </row>
    <row r="11" spans="1:19" s="1" customFormat="1" ht="15.75" thickBot="1" x14ac:dyDescent="0.3">
      <c r="A11" s="12">
        <v>2016</v>
      </c>
      <c r="B11" s="17" t="s">
        <v>29</v>
      </c>
      <c r="C11" s="17" t="s">
        <v>29</v>
      </c>
      <c r="D11" s="18" t="s">
        <v>29</v>
      </c>
      <c r="E11" s="18" t="s">
        <v>29</v>
      </c>
      <c r="F11" s="19" t="s">
        <v>29</v>
      </c>
      <c r="G11" s="19" t="s">
        <v>29</v>
      </c>
      <c r="H11" s="19" t="s">
        <v>29</v>
      </c>
      <c r="I11" s="19" t="s">
        <v>29</v>
      </c>
      <c r="J11" s="59">
        <f>SUM(B11:I11)</f>
        <v>0</v>
      </c>
      <c r="K11" s="20" t="s">
        <v>29</v>
      </c>
      <c r="L11" s="21" t="s">
        <v>29</v>
      </c>
      <c r="M11" s="21" t="s">
        <v>29</v>
      </c>
      <c r="N11" s="21" t="s">
        <v>29</v>
      </c>
      <c r="O11" s="21" t="s">
        <v>29</v>
      </c>
      <c r="P11" s="22" t="s">
        <v>29</v>
      </c>
      <c r="Q11" s="59">
        <f t="shared" si="1"/>
        <v>0</v>
      </c>
      <c r="R11" s="23" t="s">
        <v>29</v>
      </c>
      <c r="S11" s="24" t="s">
        <v>29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57" t="s">
        <v>22</v>
      </c>
      <c r="B13" s="57"/>
      <c r="C13" s="57"/>
      <c r="D13" s="57"/>
      <c r="E13" s="57"/>
      <c r="F13" s="57"/>
      <c r="G13" s="57"/>
      <c r="H13" s="57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10">
    <mergeCell ref="R5:R6"/>
    <mergeCell ref="S5:S6"/>
    <mergeCell ref="R4:S4"/>
    <mergeCell ref="A3:C3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2017-09-22T08:47:28Z</dcterms:modified>
</cp:coreProperties>
</file>